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vlmpoc-my.sharepoint.com/personal/nvb_vlm_be/Documents/A_VLM werkdocumenten/tijdelijk/"/>
    </mc:Choice>
  </mc:AlternateContent>
  <xr:revisionPtr revIDLastSave="0" documentId="14_{AD47B6F0-26FF-4F76-BF23-ED74539D7F4B}" xr6:coauthVersionLast="47" xr6:coauthVersionMax="47" xr10:uidLastSave="{00000000-0000-0000-0000-000000000000}"/>
  <bookViews>
    <workbookView xWindow="-120" yWindow="-120" windowWidth="29040" windowHeight="15720" tabRatio="855" activeTab="3" xr2:uid="{00000000-000D-0000-FFFF-FFFF00000000}"/>
  </bookViews>
  <sheets>
    <sheet name="INSTRUCTIE" sheetId="22" r:id="rId1"/>
    <sheet name="START" sheetId="37" r:id="rId2"/>
    <sheet name="VUT" sheetId="45" r:id="rId3"/>
    <sheet name="tijdsregist 01 2026" sheetId="19" r:id="rId4"/>
    <sheet name="tijdsregist 02 2026" sheetId="32" r:id="rId5"/>
    <sheet name="tijdsregist 03 2026" sheetId="33" r:id="rId6"/>
    <sheet name="tijdsregist 04 2026 " sheetId="34" r:id="rId7"/>
    <sheet name="tijdsregist 05 2026" sheetId="35" r:id="rId8"/>
    <sheet name="tijdsregist 06 2026" sheetId="36" r:id="rId9"/>
    <sheet name="tijdsregist 07 2026" sheetId="38" r:id="rId10"/>
    <sheet name="tijdsregist 08 2026" sheetId="39" r:id="rId11"/>
    <sheet name="tijdsregist 09 2026" sheetId="40" r:id="rId12"/>
    <sheet name="tijdsregist 10 2026" sheetId="41" r:id="rId13"/>
    <sheet name="tijdsregist 11 2026" sheetId="42" r:id="rId14"/>
    <sheet name="tijdsregist 12 2026" sheetId="43" r:id="rId15"/>
  </sheets>
  <externalReferences>
    <externalReference r:id="rId16"/>
    <externalReference r:id="rId17"/>
    <externalReference r:id="rId18"/>
  </externalReferences>
  <definedNames>
    <definedName name="coprom" localSheetId="3">'[1].'!$C$15:$C$21</definedName>
    <definedName name="coprom" localSheetId="4">'[1].'!$C$15:$C$21</definedName>
    <definedName name="coprom" localSheetId="5">'[1].'!$C$15:$C$21</definedName>
    <definedName name="coprom" localSheetId="6">'[1].'!$C$15:$C$21</definedName>
    <definedName name="coprom" localSheetId="7">'[1].'!$C$15:$C$21</definedName>
    <definedName name="coprom" localSheetId="8">'[1].'!$C$15:$C$21</definedName>
    <definedName name="coprom" localSheetId="9">'[1].'!$C$15:$C$21</definedName>
    <definedName name="coprom" localSheetId="10">'[1].'!$C$15:$C$21</definedName>
    <definedName name="coprom" localSheetId="11">'[1].'!$C$15:$C$21</definedName>
    <definedName name="coprom" localSheetId="12">'[1].'!$C$15:$C$21</definedName>
    <definedName name="coprom" localSheetId="13">'[1].'!$C$15:$C$21</definedName>
    <definedName name="coprom" localSheetId="14">'[1].'!$C$15:$C$21</definedName>
    <definedName name="coprom" localSheetId="2">#REF!</definedName>
    <definedName name="coprom">#REF!</definedName>
    <definedName name="InvesteringP1" localSheetId="2">#REF!</definedName>
    <definedName name="InvesteringP1">#REF!</definedName>
    <definedName name="juli_2018" localSheetId="2">#REF!</definedName>
    <definedName name="juli_2018">#REF!</definedName>
    <definedName name="LOON1" localSheetId="2">#REF!</definedName>
    <definedName name="LOON1">#REF!</definedName>
    <definedName name="LOON2018" localSheetId="2">#REF!</definedName>
    <definedName name="LOON2018">#REF!</definedName>
    <definedName name="looncode" localSheetId="3">'[1]waarden lonen'!$A$4:$A$30</definedName>
    <definedName name="looncode" localSheetId="4">'[1]waarden lonen'!$A$4:$A$30</definedName>
    <definedName name="looncode" localSheetId="5">'[1]waarden lonen'!$A$4:$A$30</definedName>
    <definedName name="looncode" localSheetId="6">'[1]waarden lonen'!$A$4:$A$30</definedName>
    <definedName name="looncode" localSheetId="7">'[1]waarden lonen'!$A$4:$A$30</definedName>
    <definedName name="looncode" localSheetId="8">'[1]waarden lonen'!$A$4:$A$30</definedName>
    <definedName name="looncode" localSheetId="9">'[1]waarden lonen'!$A$4:$A$30</definedName>
    <definedName name="looncode" localSheetId="10">'[1]waarden lonen'!$A$4:$A$30</definedName>
    <definedName name="looncode" localSheetId="11">'[1]waarden lonen'!$A$4:$A$30</definedName>
    <definedName name="looncode" localSheetId="12">'[1]waarden lonen'!$A$4:$A$30</definedName>
    <definedName name="looncode" localSheetId="13">'[1]waarden lonen'!$A$4:$A$30</definedName>
    <definedName name="looncode" localSheetId="14">'[1]waarden lonen'!$A$4:$A$30</definedName>
    <definedName name="looncode" localSheetId="2">#REF!</definedName>
    <definedName name="looncode">#REF!</definedName>
    <definedName name="looncode1" localSheetId="2">#REF!</definedName>
    <definedName name="looncode1">#REF!</definedName>
    <definedName name="loonwijzer" localSheetId="3">'[1]waarden lonen'!$A$4:$K$30</definedName>
    <definedName name="loonwijzer" localSheetId="4">'[1]waarden lonen'!$A$4:$K$30</definedName>
    <definedName name="loonwijzer" localSheetId="5">'[1]waarden lonen'!$A$4:$K$30</definedName>
    <definedName name="loonwijzer" localSheetId="6">'[1]waarden lonen'!$A$4:$K$30</definedName>
    <definedName name="loonwijzer" localSheetId="7">'[1]waarden lonen'!$A$4:$K$30</definedName>
    <definedName name="loonwijzer" localSheetId="8">'[1]waarden lonen'!$A$4:$K$30</definedName>
    <definedName name="loonwijzer" localSheetId="9">'[1]waarden lonen'!$A$4:$K$30</definedName>
    <definedName name="loonwijzer" localSheetId="10">'[1]waarden lonen'!$A$4:$K$30</definedName>
    <definedName name="loonwijzer" localSheetId="11">'[1]waarden lonen'!$A$4:$K$30</definedName>
    <definedName name="loonwijzer" localSheetId="12">'[1]waarden lonen'!$A$4:$K$30</definedName>
    <definedName name="loonwijzer" localSheetId="13">'[1]waarden lonen'!$A$4:$K$30</definedName>
    <definedName name="loonwijzer" localSheetId="14">'[1]waarden lonen'!$A$4:$K$30</definedName>
    <definedName name="loonwijzer" localSheetId="2">#REF!</definedName>
    <definedName name="loonwijzer">#REF!</definedName>
    <definedName name="maatregelnrs">'[2]Alg overz 2006'!$A$13:$A$17</definedName>
    <definedName name="overzichtA1" localSheetId="2">#REF!</definedName>
    <definedName name="overzichtA1">#REF!</definedName>
    <definedName name="procedure">'[1].'!$F$2:$F$8</definedName>
    <definedName name="Promotor" localSheetId="2">#REF!</definedName>
    <definedName name="Promotor">#REF!</definedName>
    <definedName name="Promotoren" localSheetId="2">#REF!</definedName>
    <definedName name="Promotoren">#REF!</definedName>
    <definedName name="rubriek">[3]Blad1!$A$2:$A$9</definedName>
    <definedName name="rubriek1" localSheetId="2">#REF!</definedName>
    <definedName name="rubriek1">#REF!</definedName>
    <definedName name="rubriek2" localSheetId="3">'[1].'!$C$3:$C$10</definedName>
    <definedName name="rubriek2" localSheetId="4">'[1].'!$C$3:$C$10</definedName>
    <definedName name="rubriek2" localSheetId="5">'[1].'!$C$3:$C$10</definedName>
    <definedName name="rubriek2" localSheetId="6">'[1].'!$C$3:$C$10</definedName>
    <definedName name="rubriek2" localSheetId="7">'[1].'!$C$3:$C$10</definedName>
    <definedName name="rubriek2" localSheetId="8">'[1].'!$C$3:$C$10</definedName>
    <definedName name="rubriek2" localSheetId="9">'[1].'!$C$3:$C$10</definedName>
    <definedName name="rubriek2" localSheetId="10">'[1].'!$C$3:$C$10</definedName>
    <definedName name="rubriek2" localSheetId="11">'[1].'!$C$3:$C$10</definedName>
    <definedName name="rubriek2" localSheetId="12">'[1].'!$C$3:$C$10</definedName>
    <definedName name="rubriek2" localSheetId="13">'[1].'!$C$3:$C$10</definedName>
    <definedName name="rubriek2" localSheetId="14">'[1].'!$C$3:$C$10</definedName>
    <definedName name="rubriek2" localSheetId="2">#REF!</definedName>
    <definedName name="rubriek2">#REF!</definedName>
    <definedName name="test1" localSheetId="2">#REF!</definedName>
    <definedName name="test1">#REF!</definedName>
    <definedName name="test2" localSheetId="2">#REF!</definedName>
    <definedName name="test2">#REF!</definedName>
    <definedName name="Vanaf_1_juli_2018" localSheetId="2">#REF!</definedName>
    <definedName name="Vanaf_1_juli_2018">#REF!</definedName>
    <definedName name="Werkingskost" localSheetId="2">#REF!</definedName>
    <definedName name="Werkingskost">#REF!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1" i="19" l="1"/>
  <c r="D165" i="43"/>
  <c r="D166" i="43"/>
  <c r="B131" i="34"/>
  <c r="B132" i="34"/>
  <c r="B140" i="39"/>
  <c r="B141" i="39"/>
  <c r="B141" i="33"/>
  <c r="B140" i="33"/>
  <c r="B136" i="36"/>
  <c r="B132" i="40"/>
  <c r="B136" i="41"/>
  <c r="B136" i="40"/>
  <c r="B136" i="43"/>
  <c r="B132" i="42"/>
  <c r="B137" i="42"/>
  <c r="B136" i="42"/>
  <c r="B4" i="45" l="1"/>
  <c r="A4" i="45"/>
  <c r="G2" i="45" l="1"/>
  <c r="H2" i="45" s="1"/>
  <c r="B136" i="39" l="1"/>
  <c r="B136" i="38"/>
  <c r="B140" i="38"/>
  <c r="B136" i="33"/>
  <c r="B129" i="32"/>
  <c r="E131" i="43" l="1"/>
  <c r="D136" i="43"/>
  <c r="B137" i="43"/>
  <c r="D137" i="43"/>
  <c r="B138" i="43"/>
  <c r="D138" i="43"/>
  <c r="B139" i="43"/>
  <c r="D139" i="43"/>
  <c r="B140" i="43"/>
  <c r="D140" i="43"/>
  <c r="D141" i="43"/>
  <c r="D142" i="43"/>
  <c r="D143" i="43"/>
  <c r="D144" i="43"/>
  <c r="D145" i="43"/>
  <c r="D146" i="43"/>
  <c r="D147" i="43"/>
  <c r="D148" i="43"/>
  <c r="D149" i="43"/>
  <c r="D150" i="43"/>
  <c r="D151" i="43"/>
  <c r="D152" i="43"/>
  <c r="D153" i="43"/>
  <c r="D154" i="43"/>
  <c r="D155" i="43"/>
  <c r="D156" i="43"/>
  <c r="D157" i="43"/>
  <c r="D158" i="43"/>
  <c r="D159" i="43"/>
  <c r="D160" i="43"/>
  <c r="D161" i="43"/>
  <c r="D162" i="43"/>
  <c r="D163" i="43"/>
  <c r="D164" i="43"/>
  <c r="E127" i="42"/>
  <c r="D132" i="42"/>
  <c r="B133" i="42"/>
  <c r="D133" i="42"/>
  <c r="B134" i="42"/>
  <c r="D134" i="42"/>
  <c r="B135" i="42"/>
  <c r="D135" i="42"/>
  <c r="D136" i="42"/>
  <c r="D137" i="42"/>
  <c r="D138" i="42"/>
  <c r="D139" i="42"/>
  <c r="D140" i="42"/>
  <c r="D141" i="42"/>
  <c r="D142" i="42"/>
  <c r="D143" i="42"/>
  <c r="D144" i="42"/>
  <c r="D145" i="42"/>
  <c r="D146" i="42"/>
  <c r="D147" i="42"/>
  <c r="D148" i="42"/>
  <c r="D149" i="42"/>
  <c r="D150" i="42"/>
  <c r="D151" i="42"/>
  <c r="D152" i="42"/>
  <c r="D153" i="42"/>
  <c r="D154" i="42"/>
  <c r="D155" i="42"/>
  <c r="D156" i="42"/>
  <c r="D157" i="42"/>
  <c r="D158" i="42"/>
  <c r="D159" i="42"/>
  <c r="D160" i="42"/>
  <c r="D161" i="42"/>
  <c r="D162" i="42"/>
  <c r="E131" i="41"/>
  <c r="D136" i="41"/>
  <c r="B137" i="41"/>
  <c r="D137" i="41"/>
  <c r="B138" i="41"/>
  <c r="D138" i="41"/>
  <c r="B139" i="41"/>
  <c r="D139" i="41"/>
  <c r="B140" i="41"/>
  <c r="D140" i="41"/>
  <c r="D141" i="41"/>
  <c r="D142" i="41"/>
  <c r="D143" i="41"/>
  <c r="D144" i="41"/>
  <c r="D145" i="41"/>
  <c r="D146" i="41"/>
  <c r="D147" i="41"/>
  <c r="D148" i="41"/>
  <c r="D149" i="41"/>
  <c r="D150" i="41"/>
  <c r="D151" i="41"/>
  <c r="D152" i="41"/>
  <c r="D153" i="41"/>
  <c r="D154" i="41"/>
  <c r="D155" i="41"/>
  <c r="D156" i="41"/>
  <c r="D157" i="41"/>
  <c r="D158" i="41"/>
  <c r="D159" i="41"/>
  <c r="D160" i="41"/>
  <c r="D161" i="41"/>
  <c r="D162" i="41"/>
  <c r="D163" i="41"/>
  <c r="D164" i="41"/>
  <c r="D165" i="41"/>
  <c r="D166" i="41"/>
  <c r="E127" i="40"/>
  <c r="D132" i="40"/>
  <c r="B133" i="40"/>
  <c r="D133" i="40"/>
  <c r="B134" i="40"/>
  <c r="D134" i="40"/>
  <c r="B135" i="40"/>
  <c r="D135" i="40"/>
  <c r="D136" i="40"/>
  <c r="D137" i="40"/>
  <c r="D138" i="40"/>
  <c r="D139" i="40"/>
  <c r="D140" i="40"/>
  <c r="D141" i="40"/>
  <c r="D142" i="40"/>
  <c r="D143" i="40"/>
  <c r="D144" i="40"/>
  <c r="D145" i="40"/>
  <c r="D146" i="40"/>
  <c r="D147" i="40"/>
  <c r="D148" i="40"/>
  <c r="D149" i="40"/>
  <c r="D150" i="40"/>
  <c r="D151" i="40"/>
  <c r="D152" i="40"/>
  <c r="D153" i="40"/>
  <c r="D154" i="40"/>
  <c r="D155" i="40"/>
  <c r="D156" i="40"/>
  <c r="D157" i="40"/>
  <c r="D158" i="40"/>
  <c r="D159" i="40"/>
  <c r="D160" i="40"/>
  <c r="D161" i="40"/>
  <c r="D162" i="40"/>
  <c r="E131" i="39"/>
  <c r="D136" i="39"/>
  <c r="B137" i="39"/>
  <c r="D137" i="39"/>
  <c r="B138" i="39"/>
  <c r="D138" i="39"/>
  <c r="B139" i="39"/>
  <c r="D139" i="39"/>
  <c r="D140" i="39"/>
  <c r="D141" i="39"/>
  <c r="D142" i="39"/>
  <c r="D143" i="39"/>
  <c r="D144" i="39"/>
  <c r="D145" i="39"/>
  <c r="D146" i="39"/>
  <c r="D147" i="39"/>
  <c r="D148" i="39"/>
  <c r="D149" i="39"/>
  <c r="D150" i="39"/>
  <c r="D151" i="39"/>
  <c r="D152" i="39"/>
  <c r="D153" i="39"/>
  <c r="D154" i="39"/>
  <c r="D155" i="39"/>
  <c r="D156" i="39"/>
  <c r="D157" i="39"/>
  <c r="D158" i="39"/>
  <c r="D159" i="39"/>
  <c r="D160" i="39"/>
  <c r="D161" i="39"/>
  <c r="D162" i="39"/>
  <c r="D163" i="39"/>
  <c r="D164" i="39"/>
  <c r="D165" i="39"/>
  <c r="D166" i="39"/>
  <c r="D166" i="38"/>
  <c r="D165" i="38"/>
  <c r="D164" i="38"/>
  <c r="D163" i="38"/>
  <c r="D162" i="38"/>
  <c r="D161" i="38"/>
  <c r="D160" i="38"/>
  <c r="D159" i="38"/>
  <c r="D158" i="38"/>
  <c r="D157" i="38"/>
  <c r="D156" i="38"/>
  <c r="D155" i="38"/>
  <c r="D154" i="38"/>
  <c r="D153" i="38"/>
  <c r="D152" i="38"/>
  <c r="D151" i="38"/>
  <c r="D150" i="38"/>
  <c r="D149" i="38"/>
  <c r="D148" i="38"/>
  <c r="D147" i="38"/>
  <c r="D146" i="38"/>
  <c r="D145" i="38"/>
  <c r="D144" i="38"/>
  <c r="D143" i="38"/>
  <c r="D142" i="38"/>
  <c r="D141" i="38"/>
  <c r="D140" i="38"/>
  <c r="D139" i="38"/>
  <c r="B139" i="38"/>
  <c r="D138" i="38"/>
  <c r="B138" i="38"/>
  <c r="D137" i="38"/>
  <c r="B137" i="38"/>
  <c r="D136" i="38"/>
  <c r="E131" i="38"/>
  <c r="B132" i="36"/>
  <c r="B136" i="35"/>
  <c r="B140" i="35"/>
  <c r="B136" i="34"/>
  <c r="D166" i="19"/>
  <c r="D141" i="19"/>
  <c r="B126" i="32"/>
  <c r="B125" i="32"/>
  <c r="B140" i="19"/>
  <c r="B139" i="19"/>
  <c r="B137" i="19"/>
  <c r="B136" i="19"/>
  <c r="D162" i="36"/>
  <c r="D161" i="36"/>
  <c r="D160" i="36"/>
  <c r="D159" i="36"/>
  <c r="D158" i="36"/>
  <c r="D157" i="36"/>
  <c r="D156" i="36"/>
  <c r="D155" i="36"/>
  <c r="D154" i="36"/>
  <c r="D153" i="36"/>
  <c r="D152" i="36"/>
  <c r="D151" i="36"/>
  <c r="D150" i="36"/>
  <c r="D149" i="36"/>
  <c r="D148" i="36"/>
  <c r="D147" i="36"/>
  <c r="D146" i="36"/>
  <c r="D145" i="36"/>
  <c r="D144" i="36"/>
  <c r="D143" i="36"/>
  <c r="D142" i="36"/>
  <c r="D141" i="36"/>
  <c r="D140" i="36"/>
  <c r="D139" i="36"/>
  <c r="D138" i="36"/>
  <c r="D137" i="36"/>
  <c r="D136" i="36"/>
  <c r="D135" i="36"/>
  <c r="B135" i="36"/>
  <c r="D134" i="36"/>
  <c r="B134" i="36"/>
  <c r="D133" i="36"/>
  <c r="B133" i="36"/>
  <c r="D132" i="36"/>
  <c r="E127" i="36"/>
  <c r="D166" i="35"/>
  <c r="D165" i="35"/>
  <c r="D164" i="35"/>
  <c r="D163" i="35"/>
  <c r="D162" i="35"/>
  <c r="D161" i="35"/>
  <c r="D160" i="35"/>
  <c r="D159" i="35"/>
  <c r="D158" i="35"/>
  <c r="D157" i="35"/>
  <c r="D156" i="35"/>
  <c r="D155" i="35"/>
  <c r="D154" i="35"/>
  <c r="D153" i="35"/>
  <c r="D152" i="35"/>
  <c r="D151" i="35"/>
  <c r="D150" i="35"/>
  <c r="D149" i="35"/>
  <c r="D148" i="35"/>
  <c r="D147" i="35"/>
  <c r="D146" i="35"/>
  <c r="D145" i="35"/>
  <c r="D144" i="35"/>
  <c r="D143" i="35"/>
  <c r="D142" i="35"/>
  <c r="D141" i="35"/>
  <c r="D140" i="35"/>
  <c r="D139" i="35"/>
  <c r="B139" i="35"/>
  <c r="D138" i="35"/>
  <c r="B138" i="35"/>
  <c r="D137" i="35"/>
  <c r="B137" i="35"/>
  <c r="D136" i="35"/>
  <c r="E131" i="35"/>
  <c r="D161" i="34"/>
  <c r="D160" i="34"/>
  <c r="D159" i="34"/>
  <c r="D158" i="34"/>
  <c r="D157" i="34"/>
  <c r="D156" i="34"/>
  <c r="D155" i="34"/>
  <c r="D154" i="34"/>
  <c r="D153" i="34"/>
  <c r="D152" i="34"/>
  <c r="D151" i="34"/>
  <c r="D150" i="34"/>
  <c r="D149" i="34"/>
  <c r="D148" i="34"/>
  <c r="D147" i="34"/>
  <c r="D146" i="34"/>
  <c r="D145" i="34"/>
  <c r="D144" i="34"/>
  <c r="D143" i="34"/>
  <c r="D142" i="34"/>
  <c r="D141" i="34"/>
  <c r="D140" i="34"/>
  <c r="D139" i="34"/>
  <c r="D138" i="34"/>
  <c r="D137" i="34"/>
  <c r="D136" i="34"/>
  <c r="D135" i="34"/>
  <c r="D134" i="34"/>
  <c r="B135" i="34"/>
  <c r="D133" i="34"/>
  <c r="B134" i="34"/>
  <c r="D132" i="34"/>
  <c r="B133" i="34"/>
  <c r="D131" i="34"/>
  <c r="E127" i="34"/>
  <c r="D166" i="33"/>
  <c r="D165" i="33"/>
  <c r="D164" i="33"/>
  <c r="D163" i="33"/>
  <c r="D162" i="33"/>
  <c r="D161" i="33"/>
  <c r="D160" i="33"/>
  <c r="D159" i="33"/>
  <c r="D158" i="33"/>
  <c r="D157" i="33"/>
  <c r="D156" i="33"/>
  <c r="D155" i="33"/>
  <c r="D154" i="33"/>
  <c r="D153" i="33"/>
  <c r="D152" i="33"/>
  <c r="D151" i="33"/>
  <c r="D150" i="33"/>
  <c r="D149" i="33"/>
  <c r="D148" i="33"/>
  <c r="D147" i="33"/>
  <c r="D146" i="33"/>
  <c r="D145" i="33"/>
  <c r="D144" i="33"/>
  <c r="D143" i="33"/>
  <c r="D142" i="33"/>
  <c r="D141" i="33"/>
  <c r="D140" i="33"/>
  <c r="D139" i="33"/>
  <c r="B139" i="33"/>
  <c r="D138" i="33"/>
  <c r="B138" i="33"/>
  <c r="D137" i="33"/>
  <c r="B137" i="33"/>
  <c r="D136" i="33"/>
  <c r="E131" i="33"/>
  <c r="E120" i="32"/>
  <c r="D155" i="32"/>
  <c r="D154" i="32"/>
  <c r="D153" i="32"/>
  <c r="D152" i="32"/>
  <c r="D151" i="32"/>
  <c r="D150" i="32"/>
  <c r="D149" i="32"/>
  <c r="D148" i="32"/>
  <c r="D147" i="32"/>
  <c r="D146" i="32"/>
  <c r="D145" i="32"/>
  <c r="D144" i="32"/>
  <c r="D143" i="32"/>
  <c r="D142" i="32"/>
  <c r="D141" i="32"/>
  <c r="D140" i="32"/>
  <c r="D139" i="32"/>
  <c r="D138" i="32"/>
  <c r="D137" i="32"/>
  <c r="D136" i="32"/>
  <c r="D135" i="32"/>
  <c r="D134" i="32"/>
  <c r="D133" i="32"/>
  <c r="D132" i="32"/>
  <c r="D131" i="32"/>
  <c r="D130" i="32"/>
  <c r="D129" i="32"/>
  <c r="D128" i="32"/>
  <c r="B128" i="32"/>
  <c r="D127" i="32"/>
  <c r="B127" i="32"/>
  <c r="D126" i="32"/>
  <c r="D125" i="32"/>
  <c r="D138" i="19"/>
  <c r="D139" i="19"/>
  <c r="D140"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37" i="19"/>
  <c r="D136" i="19"/>
  <c r="B138" i="19"/>
  <c r="C17" i="37" l="1"/>
  <c r="F15" i="45"/>
  <c r="G15" i="45" s="1"/>
  <c r="H15" i="45" s="1"/>
  <c r="C16" i="37"/>
  <c r="F14" i="45"/>
  <c r="G14" i="45" s="1"/>
  <c r="H14" i="45" s="1"/>
  <c r="C15" i="37"/>
  <c r="F13" i="45"/>
  <c r="G13" i="45" s="1"/>
  <c r="H13" i="45" s="1"/>
  <c r="C14" i="37"/>
  <c r="F12" i="45"/>
  <c r="G12" i="45" s="1"/>
  <c r="H12" i="45" s="1"/>
  <c r="C13" i="37"/>
  <c r="F11" i="45"/>
  <c r="G11" i="45" s="1"/>
  <c r="H11" i="45" s="1"/>
  <c r="C12" i="37"/>
  <c r="F10" i="45"/>
  <c r="G10" i="45" s="1"/>
  <c r="H10" i="45" s="1"/>
  <c r="C11" i="37"/>
  <c r="F9" i="45"/>
  <c r="G9" i="45" s="1"/>
  <c r="H9" i="45" s="1"/>
  <c r="C10" i="37"/>
  <c r="F8" i="45"/>
  <c r="G8" i="45" s="1"/>
  <c r="H8" i="45" s="1"/>
  <c r="C9" i="37"/>
  <c r="F7" i="45"/>
  <c r="G7" i="45" s="1"/>
  <c r="H7" i="45" s="1"/>
  <c r="C8" i="37"/>
  <c r="F6" i="45"/>
  <c r="G6" i="45" s="1"/>
  <c r="H6" i="45" s="1"/>
  <c r="C7" i="37"/>
  <c r="F5" i="45"/>
  <c r="G5" i="45" s="1"/>
  <c r="H5" i="45" s="1"/>
  <c r="C6" i="37"/>
  <c r="F4" i="45"/>
  <c r="C18" i="37" l="1"/>
  <c r="G4" i="45"/>
  <c r="H4" i="45" s="1"/>
  <c r="H16" i="45" s="1"/>
  <c r="F16"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D8497729-C7D5-4E82-A9AF-15A9C4D89A80}">
      <text>
        <r>
          <rPr>
            <b/>
            <sz val="9"/>
            <color indexed="81"/>
            <rFont val="Tahoma"/>
            <family val="2"/>
          </rPr>
          <t>Beheersdienst:</t>
        </r>
        <r>
          <rPr>
            <sz val="9"/>
            <color indexed="81"/>
            <rFont val="Tahoma"/>
            <family val="2"/>
          </rPr>
          <t xml:space="preserve">
Te noteren in formaat uu:mm, bvb 02:30 = 2u30.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77F88DC5-88E6-49D5-BE0C-D90AF5BCE325}">
      <text>
        <r>
          <rPr>
            <b/>
            <sz val="9"/>
            <color indexed="81"/>
            <rFont val="Tahoma"/>
            <family val="2"/>
          </rPr>
          <t>Beheersdienst:</t>
        </r>
        <r>
          <rPr>
            <sz val="9"/>
            <color indexed="81"/>
            <rFont val="Tahoma"/>
            <family val="2"/>
          </rPr>
          <t xml:space="preserve">
Te noteren in formaat uu:mm, bvb 02:30 = 2u30.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6D5B4F84-3E0C-4D7D-9EE0-90BB54CB7843}">
      <text>
        <r>
          <rPr>
            <b/>
            <sz val="9"/>
            <color indexed="81"/>
            <rFont val="Tahoma"/>
            <family val="2"/>
          </rPr>
          <t>Beheersdienst:</t>
        </r>
        <r>
          <rPr>
            <sz val="9"/>
            <color indexed="81"/>
            <rFont val="Tahoma"/>
            <family val="2"/>
          </rPr>
          <t xml:space="preserve">
Te noteren in formaat uu:mm, bvb 02:30 = 2u30.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69AA1AAF-255A-45D8-B194-A53483189324}">
      <text>
        <r>
          <rPr>
            <b/>
            <sz val="9"/>
            <color indexed="81"/>
            <rFont val="Tahoma"/>
            <family val="2"/>
          </rPr>
          <t>Beheersdienst:</t>
        </r>
        <r>
          <rPr>
            <sz val="9"/>
            <color indexed="81"/>
            <rFont val="Tahoma"/>
            <family val="2"/>
          </rPr>
          <t xml:space="preserve">
Te noteren in formaat uu:mm, bvb 02:30 = 2u30.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0EC3A7C9-23F1-443B-A390-B2BA7DFC3516}">
      <text>
        <r>
          <rPr>
            <b/>
            <sz val="9"/>
            <color indexed="81"/>
            <rFont val="Tahoma"/>
            <family val="2"/>
          </rPr>
          <t>Beheersdienst:</t>
        </r>
        <r>
          <rPr>
            <sz val="9"/>
            <color indexed="81"/>
            <rFont val="Tahoma"/>
            <family val="2"/>
          </rPr>
          <t xml:space="preserve">
Te noteren in formaat uu:mm, bvb 02:30 = 2u30.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F5023F6F-2DF7-4EE1-B453-C8ED2E62F69D}">
      <text>
        <r>
          <rPr>
            <b/>
            <sz val="9"/>
            <color indexed="81"/>
            <rFont val="Tahoma"/>
            <family val="2"/>
          </rPr>
          <t>Beheersdienst:</t>
        </r>
        <r>
          <rPr>
            <sz val="9"/>
            <color indexed="81"/>
            <rFont val="Tahoma"/>
            <family val="2"/>
          </rPr>
          <t xml:space="preserve">
Te noteren in formaat uu:mm, bvb 02:30 = 2u30.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A9A3DEC3-12F2-418F-AE35-7CC81B77D2A3}">
      <text>
        <r>
          <rPr>
            <b/>
            <sz val="9"/>
            <color indexed="81"/>
            <rFont val="Tahoma"/>
            <family val="2"/>
          </rPr>
          <t>Beheersdienst:</t>
        </r>
        <r>
          <rPr>
            <sz val="9"/>
            <color indexed="81"/>
            <rFont val="Tahoma"/>
            <family val="2"/>
          </rPr>
          <t xml:space="preserve">
Te noteren in formaat uu:mm, bvb 02:30 = 2u30.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979AFC4A-FC55-4B09-96A1-A2889ED56116}">
      <text>
        <r>
          <rPr>
            <b/>
            <sz val="9"/>
            <color indexed="81"/>
            <rFont val="Tahoma"/>
            <family val="2"/>
          </rPr>
          <t>Beheersdienst:</t>
        </r>
        <r>
          <rPr>
            <sz val="9"/>
            <color indexed="81"/>
            <rFont val="Tahoma"/>
            <family val="2"/>
          </rPr>
          <t xml:space="preserve">
Te noteren in formaat uu:mm, bvb 02:30 = 2u30.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302825FC-B4BB-4755-B103-E6E0B377AC09}">
      <text>
        <r>
          <rPr>
            <b/>
            <sz val="9"/>
            <color indexed="81"/>
            <rFont val="Tahoma"/>
            <family val="2"/>
          </rPr>
          <t>Beheersdienst:</t>
        </r>
        <r>
          <rPr>
            <sz val="9"/>
            <color indexed="81"/>
            <rFont val="Tahoma"/>
            <family val="2"/>
          </rPr>
          <t xml:space="preserve">
Te noteren in formaat uu:mm, bvb 02:30 = 2u30.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E87380C2-DBB6-4FAC-96D5-0E5BCC0B7860}">
      <text>
        <r>
          <rPr>
            <b/>
            <sz val="9"/>
            <color indexed="81"/>
            <rFont val="Tahoma"/>
            <family val="2"/>
          </rPr>
          <t>Beheersdienst:</t>
        </r>
        <r>
          <rPr>
            <sz val="9"/>
            <color indexed="81"/>
            <rFont val="Tahoma"/>
            <family val="2"/>
          </rPr>
          <t xml:space="preserve">
Te noteren in formaat uu:mm, bvb 02:30 = 2u30.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053F0BFF-06E3-4547-B5F8-DB9CB5C5C822}">
      <text>
        <r>
          <rPr>
            <b/>
            <sz val="9"/>
            <color indexed="81"/>
            <rFont val="Tahoma"/>
            <family val="2"/>
          </rPr>
          <t>Beheersdienst:</t>
        </r>
        <r>
          <rPr>
            <sz val="9"/>
            <color indexed="81"/>
            <rFont val="Tahoma"/>
            <family val="2"/>
          </rPr>
          <t xml:space="preserve">
Te noteren in formaat uu:mm, bvb 02:30 = 2u30.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E1957762-8EB5-422A-A0BA-873FA74A3F3C}">
      <text>
        <r>
          <rPr>
            <b/>
            <sz val="9"/>
            <color indexed="81"/>
            <rFont val="Tahoma"/>
            <family val="2"/>
          </rPr>
          <t>Beheersdienst:</t>
        </r>
        <r>
          <rPr>
            <sz val="9"/>
            <color indexed="81"/>
            <rFont val="Tahoma"/>
            <family val="2"/>
          </rPr>
          <t xml:space="preserve">
Te noteren in formaat uu:mm, bvb 02:30 = 2u30. </t>
        </r>
      </text>
    </comment>
  </commentList>
</comments>
</file>

<file path=xl/sharedStrings.xml><?xml version="1.0" encoding="utf-8"?>
<sst xmlns="http://schemas.openxmlformats.org/spreadsheetml/2006/main" count="197" uniqueCount="75">
  <si>
    <t>INSTRUCTIE TIJDSREGISTRATIE</t>
  </si>
  <si>
    <t>1)</t>
  </si>
  <si>
    <t>Gebruik één document per personeelslid.</t>
  </si>
  <si>
    <t>2)</t>
  </si>
  <si>
    <t>° de werkelijk gepresteerde uren in het kader van de activiteit in uurnotatie: vb 6:50 (6 u en 50 min gewerkt)</t>
  </si>
  <si>
    <t>3)</t>
  </si>
  <si>
    <t>4)</t>
  </si>
  <si>
    <t xml:space="preserve">Voeg het ingevulde excelbestand toe bij de bijlagen van de declaratie. </t>
  </si>
  <si>
    <t>5)</t>
  </si>
  <si>
    <t>Niet subsidiabele personeelskosten:</t>
  </si>
  <si>
    <t>loonkosten voor loutere supervisie</t>
  </si>
  <si>
    <t>uitgaven voor extralegale voordelen als groepsverzekeringen, extralegaal pensioen, 
hospitalisatieverzekering, …</t>
  </si>
  <si>
    <t>beroepskleding, verzekering burgerlijke aansprakelijkheid</t>
  </si>
  <si>
    <t>kosten voor aanwerving</t>
  </si>
  <si>
    <t>ontslagvergoeding, opzegvergoeding</t>
  </si>
  <si>
    <t>PROJECTNUMMER:</t>
  </si>
  <si>
    <t>WERKGEVER:</t>
  </si>
  <si>
    <t>NAAM PERSONEELSLID:</t>
  </si>
  <si>
    <t>uu:mm:ss</t>
  </si>
  <si>
    <t>TOTAAL</t>
  </si>
  <si>
    <t>Voor de berekening van de totale loonkosten is een tijdsregistratie uitgedrukt in werkuren nodig. De wettelijke maxima bedragen 11 uren per dag en 50 uren per week. Overuren zijn niet subsidiabel.</t>
  </si>
  <si>
    <r>
      <t xml:space="preserve">Omschrijving werkzaamheden </t>
    </r>
    <r>
      <rPr>
        <sz val="11"/>
        <color rgb="FFFF0000"/>
        <rFont val="Calibri"/>
        <family val="2"/>
        <scheme val="minor"/>
      </rPr>
      <t>per activiteit</t>
    </r>
    <r>
      <rPr>
        <sz val="11"/>
        <color theme="1"/>
        <rFont val="Calibri"/>
        <family val="2"/>
        <scheme val="minor"/>
      </rPr>
      <t xml:space="preserve"> invullen</t>
    </r>
  </si>
  <si>
    <t>dag</t>
  </si>
  <si>
    <t>maand</t>
  </si>
  <si>
    <t>jaartal</t>
  </si>
  <si>
    <t>gewerkte uren (formaat uu:mm)</t>
  </si>
  <si>
    <t>week</t>
  </si>
  <si>
    <t xml:space="preserve">Totaal aantal gewerkte uren voor deze  maand </t>
  </si>
  <si>
    <t>Controle maximale uren per week (50u/week)</t>
  </si>
  <si>
    <t>Controle maximale uren per dag</t>
  </si>
  <si>
    <t>Vul op het tabblad START het projectnummer, werkgever, naam personeelslid en tewerkstellingspercentage in.</t>
  </si>
  <si>
    <t>TEWERKSTELLINGSPERCENTAGE:</t>
  </si>
  <si>
    <t>personeelslid</t>
  </si>
  <si>
    <t>jaar</t>
  </si>
  <si>
    <t>aantal gewerkte uren</t>
  </si>
  <si>
    <t>omrekening</t>
  </si>
  <si>
    <t>in te brengen personeelskost</t>
  </si>
  <si>
    <t>juni</t>
  </si>
  <si>
    <t>juli</t>
  </si>
  <si>
    <t>augustus</t>
  </si>
  <si>
    <t>september</t>
  </si>
  <si>
    <t>oktober</t>
  </si>
  <si>
    <t>november</t>
  </si>
  <si>
    <t>december</t>
  </si>
  <si>
    <t>januari</t>
  </si>
  <si>
    <t>februari</t>
  </si>
  <si>
    <t>maart</t>
  </si>
  <si>
    <t>april</t>
  </si>
  <si>
    <t>mei</t>
  </si>
  <si>
    <t>Geef op de dagen waarop gewerkt werd in het kader van project:</t>
  </si>
  <si>
    <t>werkgever</t>
  </si>
  <si>
    <t>VUT</t>
  </si>
  <si>
    <t>Voorbeeldlijn</t>
  </si>
  <si>
    <t xml:space="preserve"> </t>
  </si>
  <si>
    <t xml:space="preserve">Tabblad VUT geeft de totale personeelskost weer als je werkt met het vast uurtarief, deze berekening moet gelijk zijn aan de berekening in het plattelandsloket. </t>
  </si>
  <si>
    <t>1 2026</t>
  </si>
  <si>
    <t>2 2026</t>
  </si>
  <si>
    <t>3 2026</t>
  </si>
  <si>
    <t>4 2026</t>
  </si>
  <si>
    <t>5 2026</t>
  </si>
  <si>
    <t>6 2026</t>
  </si>
  <si>
    <t>7 2026</t>
  </si>
  <si>
    <t>8 2026</t>
  </si>
  <si>
    <t>9 2026</t>
  </si>
  <si>
    <t>10 2026</t>
  </si>
  <si>
    <t>11 2026</t>
  </si>
  <si>
    <t>12 2026</t>
  </si>
  <si>
    <r>
      <t>Wijzig de naam van het bestand naar "</t>
    </r>
    <r>
      <rPr>
        <sz val="11"/>
        <color rgb="FF0070C0"/>
        <rFont val="Calibri"/>
        <family val="2"/>
        <scheme val="minor"/>
      </rPr>
      <t>NAAM_tijdsregistratie_2026</t>
    </r>
    <r>
      <rPr>
        <sz val="11"/>
        <color theme="1"/>
        <rFont val="Calibri"/>
        <family val="2"/>
        <scheme val="minor"/>
      </rPr>
      <t xml:space="preserve">". Bv. </t>
    </r>
    <r>
      <rPr>
        <sz val="11"/>
        <color rgb="FF0070C0"/>
        <rFont val="Calibri"/>
        <family val="2"/>
        <scheme val="minor"/>
      </rPr>
      <t>JanJanssen_tijdsregistratie_2026</t>
    </r>
  </si>
  <si>
    <t>Algemeen</t>
  </si>
  <si>
    <t>Het tabblad VUT wordt enkel gebruikt voor eigenaars van kmo's die geen loonfiche hebben</t>
  </si>
  <si>
    <r>
      <t xml:space="preserve">° een </t>
    </r>
    <r>
      <rPr>
        <b/>
        <sz val="11"/>
        <color theme="1"/>
        <rFont val="Calibri"/>
        <family val="2"/>
        <scheme val="minor"/>
      </rPr>
      <t xml:space="preserve">duidelijke </t>
    </r>
    <r>
      <rPr>
        <sz val="11"/>
        <color theme="1"/>
        <rFont val="Calibri"/>
        <family val="2"/>
        <scheme val="minor"/>
      </rPr>
      <t>omschrijving van de activiteit zodat we die activiteit rechtstreeks kunnen linken aan het project.</t>
    </r>
  </si>
  <si>
    <r>
      <t xml:space="preserve">Op het tabblad START kan je het totaal aantal gewerkte uren vinden. Deze uren geef je in bij de declaratie bij de facturen in het plattelandsloket, samen met het </t>
    </r>
    <r>
      <rPr>
        <b/>
        <sz val="11"/>
        <rFont val="Calibri"/>
        <family val="2"/>
        <scheme val="minor"/>
      </rPr>
      <t>voltijds</t>
    </r>
    <r>
      <rPr>
        <sz val="11"/>
        <rFont val="Calibri"/>
        <family val="2"/>
        <scheme val="minor"/>
      </rPr>
      <t xml:space="preserve"> brutoloon van het personeelslid.</t>
    </r>
  </si>
  <si>
    <r>
      <t xml:space="preserve">Per document geef je één lijn in het plattelandsloket in. 
Bij de factuurdatum vul je de datum van de eerste maand in, bij het selecteren van de kostencategorie "personeelskosten" krijg je ook de mogelijkheid om de laatste datum = "periode einde" in te vullen.
Het is belangrijk dat je het </t>
    </r>
    <r>
      <rPr>
        <b/>
        <sz val="11"/>
        <rFont val="Calibri"/>
        <family val="2"/>
        <scheme val="minor"/>
      </rPr>
      <t>voltijds</t>
    </r>
    <r>
      <rPr>
        <sz val="11"/>
        <rFont val="Calibri"/>
        <family val="2"/>
        <scheme val="minor"/>
      </rPr>
      <t xml:space="preserve"> brutoloon invult en daaronder de som van de uren die je vindt op het tabblad "START"</t>
    </r>
  </si>
  <si>
    <t>6)</t>
  </si>
  <si>
    <t>Per document geef je één lijn in het plattelandsloket in. 
Bij de factuurdatum vul je de datum van de eerste maand in, bij het selecteren van de kostencategorie "personeelskosten" krijg je ook de mogelijkheid om de laatste datum = "periode einde" in te vullen.
Daaronder vul je de som van de uren in die je vindt op het tabblad "START"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</si>
</sst>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
    <numFmt numFmtId="165" formatCode="_-* #,##0.00\ [$€]_-;\-* #,##0.00\ [$€]_-;_-* &quot;-&quot;??\ [$€]_-;_-@_-"/>
    <numFmt numFmtId="166" formatCode="_ [$€-813]\ * #,##0.00_ ;_ [$€-813]\ * \-#,##0.00_ ;_ [$€-813]\ * &quot;-&quot;??_ ;_ @_ "/>
    <numFmt numFmtId="167" formatCode="#,##0.00\ [$€-1];[Red]\-#,##0.00\ [$€-1]"/>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0"/>
      <name val="Arial"/>
      <family val="2"/>
    </font>
    <font>
      <sz val="11"/>
      <color rgb="FFFF0000"/>
      <name val="Calibri"/>
      <family val="2"/>
      <scheme val="minor"/>
    </font>
    <font>
      <sz val="8"/>
      <color theme="1"/>
      <name val="Calibri"/>
      <family val="2"/>
      <scheme val="minor"/>
    </font>
    <font>
      <sz val="8"/>
      <name val="Calibri"/>
      <family val="2"/>
      <scheme val="minor"/>
    </font>
    <font>
      <sz val="11"/>
      <name val="Calibri"/>
      <family val="2"/>
      <scheme val="minor"/>
    </font>
    <font>
      <sz val="11"/>
      <color rgb="FF0070C0"/>
      <name val="Calibri"/>
      <family val="2"/>
      <scheme val="minor"/>
    </font>
    <font>
      <b/>
      <sz val="11"/>
      <name val="Calibri"/>
      <family val="2"/>
      <scheme val="minor"/>
    </font>
  </fonts>
  <fills count="9">
    <fill>
      <patternFill patternType="none"/>
    </fill>
    <fill>
      <patternFill patternType="gray125"/>
    </fill>
    <fill>
      <patternFill patternType="solid">
        <fgColor rgb="FFF6FFF3"/>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F7FFF7"/>
        <bgColor indexed="64"/>
      </patternFill>
    </fill>
    <fill>
      <patternFill patternType="solid">
        <fgColor theme="7" tint="0.79998168889431442"/>
        <bgColor indexed="64"/>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5">
    <xf numFmtId="0" fontId="0" fillId="0" borderId="0"/>
    <xf numFmtId="9" fontId="1"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cellStyleXfs>
  <cellXfs count="77">
    <xf numFmtId="0" fontId="0" fillId="0" borderId="0" xfId="0"/>
    <xf numFmtId="0" fontId="0" fillId="0" borderId="0" xfId="0" applyAlignment="1">
      <alignment horizontal="center"/>
    </xf>
    <xf numFmtId="0" fontId="2" fillId="0" borderId="0" xfId="0" applyFont="1"/>
    <xf numFmtId="17"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right"/>
    </xf>
    <xf numFmtId="46" fontId="0" fillId="0" borderId="0" xfId="0" applyNumberFormat="1" applyAlignment="1">
      <alignment horizontal="center"/>
    </xf>
    <xf numFmtId="0" fontId="0" fillId="0" borderId="2" xfId="0" applyBorder="1" applyProtection="1">
      <protection locked="0"/>
    </xf>
    <xf numFmtId="0" fontId="0" fillId="0" borderId="3" xfId="0" applyBorder="1" applyAlignment="1" applyProtection="1">
      <alignment horizontal="center"/>
      <protection locked="0"/>
    </xf>
    <xf numFmtId="0" fontId="7" fillId="0" borderId="4" xfId="0" applyFont="1" applyBorder="1" applyAlignment="1" applyProtection="1">
      <alignment horizontal="center" wrapText="1"/>
      <protection locked="0"/>
    </xf>
    <xf numFmtId="0" fontId="0" fillId="5" borderId="0" xfId="0" applyFill="1" applyAlignment="1" applyProtection="1">
      <alignment horizontal="center"/>
      <protection locked="0"/>
    </xf>
    <xf numFmtId="0" fontId="0" fillId="0" borderId="0" xfId="0" applyProtection="1">
      <protection locked="0"/>
    </xf>
    <xf numFmtId="0" fontId="0" fillId="0" borderId="7" xfId="0" applyBorder="1" applyProtection="1">
      <protection locked="0"/>
    </xf>
    <xf numFmtId="0" fontId="0" fillId="0" borderId="0" xfId="0" applyAlignment="1" applyProtection="1">
      <alignment horizontal="center"/>
      <protection locked="0"/>
    </xf>
    <xf numFmtId="0" fontId="0" fillId="0" borderId="8" xfId="0" applyBorder="1" applyAlignment="1" applyProtection="1">
      <alignment horizontal="center"/>
      <protection locked="0"/>
    </xf>
    <xf numFmtId="0" fontId="0" fillId="5" borderId="0" xfId="0" applyFill="1" applyProtection="1">
      <protection locked="0"/>
    </xf>
    <xf numFmtId="0" fontId="0" fillId="2" borderId="5" xfId="0" applyFill="1" applyBorder="1" applyAlignment="1" applyProtection="1">
      <alignment wrapText="1"/>
      <protection locked="0"/>
    </xf>
    <xf numFmtId="0" fontId="0" fillId="2" borderId="1" xfId="0" applyFill="1" applyBorder="1" applyAlignment="1" applyProtection="1">
      <alignment horizontal="center"/>
      <protection locked="0"/>
    </xf>
    <xf numFmtId="20" fontId="0" fillId="2" borderId="6" xfId="0" applyNumberFormat="1" applyFill="1" applyBorder="1" applyAlignment="1" applyProtection="1">
      <alignment horizontal="center"/>
      <protection locked="0"/>
    </xf>
    <xf numFmtId="20" fontId="0" fillId="2" borderId="1" xfId="0" applyNumberFormat="1" applyFill="1" applyBorder="1" applyAlignment="1" applyProtection="1">
      <alignment horizontal="center"/>
      <protection locked="0"/>
    </xf>
    <xf numFmtId="0" fontId="0" fillId="6" borderId="5" xfId="0" applyFill="1" applyBorder="1" applyAlignment="1" applyProtection="1">
      <alignment wrapText="1"/>
      <protection locked="0"/>
    </xf>
    <xf numFmtId="0" fontId="0" fillId="6" borderId="1" xfId="0" applyFill="1" applyBorder="1" applyAlignment="1" applyProtection="1">
      <alignment horizontal="center"/>
      <protection locked="0"/>
    </xf>
    <xf numFmtId="0" fontId="2" fillId="0" borderId="0" xfId="0" applyFont="1" applyProtection="1">
      <protection locked="0"/>
    </xf>
    <xf numFmtId="46" fontId="2" fillId="0" borderId="0" xfId="0" applyNumberFormat="1" applyFont="1" applyAlignment="1" applyProtection="1">
      <alignment horizontal="center"/>
      <protection locked="0"/>
    </xf>
    <xf numFmtId="10" fontId="0" fillId="0" borderId="0" xfId="1" applyNumberFormat="1" applyFont="1" applyAlignment="1" applyProtection="1">
      <alignment horizontal="center"/>
      <protection locked="0"/>
    </xf>
    <xf numFmtId="0" fontId="0" fillId="2" borderId="5" xfId="0" applyFill="1" applyBorder="1" applyAlignment="1" applyProtection="1">
      <alignment horizontal="center" wrapText="1"/>
      <protection locked="0"/>
    </xf>
    <xf numFmtId="20" fontId="0" fillId="2" borderId="11" xfId="0" applyNumberFormat="1"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9" xfId="0" applyFill="1" applyBorder="1" applyAlignment="1" applyProtection="1">
      <alignment wrapText="1"/>
      <protection locked="0"/>
    </xf>
    <xf numFmtId="0" fontId="2" fillId="5" borderId="0" xfId="0" applyFont="1" applyFill="1"/>
    <xf numFmtId="0" fontId="0" fillId="5" borderId="0" xfId="0" applyFill="1"/>
    <xf numFmtId="46" fontId="0" fillId="5" borderId="0" xfId="0" applyNumberFormat="1" applyFill="1" applyAlignment="1">
      <alignment horizontal="center"/>
    </xf>
    <xf numFmtId="46" fontId="2" fillId="5" borderId="0" xfId="0" applyNumberFormat="1" applyFont="1" applyFill="1" applyAlignment="1">
      <alignment horizontal="center"/>
    </xf>
    <xf numFmtId="0" fontId="0" fillId="5" borderId="0" xfId="0" applyFill="1" applyAlignment="1">
      <alignment horizontal="right"/>
    </xf>
    <xf numFmtId="0" fontId="2" fillId="5" borderId="0" xfId="0" applyFont="1" applyFill="1" applyAlignment="1">
      <alignment horizontal="right"/>
    </xf>
    <xf numFmtId="0" fontId="9" fillId="0" borderId="0" xfId="0" applyFont="1"/>
    <xf numFmtId="0" fontId="2" fillId="0" borderId="16" xfId="0" applyFont="1" applyBorder="1" applyAlignment="1">
      <alignment horizontal="center" textRotation="90"/>
    </xf>
    <xf numFmtId="0" fontId="0" fillId="7" borderId="0" xfId="0" applyFill="1"/>
    <xf numFmtId="0" fontId="0" fillId="0" borderId="1" xfId="0" applyBorder="1" applyAlignment="1">
      <alignment horizontal="center" vertical="center"/>
    </xf>
    <xf numFmtId="0" fontId="0" fillId="0" borderId="1" xfId="0" applyBorder="1"/>
    <xf numFmtId="166" fontId="0" fillId="0" borderId="1" xfId="0" applyNumberFormat="1" applyBorder="1"/>
    <xf numFmtId="46" fontId="0" fillId="7" borderId="1" xfId="0" applyNumberFormat="1" applyFill="1" applyBorder="1"/>
    <xf numFmtId="46" fontId="0" fillId="0" borderId="1" xfId="0" applyNumberFormat="1" applyBorder="1"/>
    <xf numFmtId="0" fontId="0" fillId="0" borderId="0" xfId="0" applyAlignment="1">
      <alignment horizontal="center" vertical="center"/>
    </xf>
    <xf numFmtId="0" fontId="0" fillId="0" borderId="0" xfId="0" applyFill="1"/>
    <xf numFmtId="46" fontId="0" fillId="0" borderId="1" xfId="0" applyNumberFormat="1" applyFill="1" applyBorder="1"/>
    <xf numFmtId="0" fontId="2" fillId="0" borderId="12" xfId="0" applyFont="1" applyBorder="1" applyAlignment="1">
      <alignment horizontal="center" vertical="center" textRotation="90"/>
    </xf>
    <xf numFmtId="0" fontId="2" fillId="0" borderId="12" xfId="0" applyFont="1" applyBorder="1" applyAlignment="1">
      <alignment horizontal="center" textRotation="90"/>
    </xf>
    <xf numFmtId="0" fontId="0" fillId="7" borderId="1" xfId="0" applyFill="1" applyBorder="1" applyAlignment="1">
      <alignment horizontal="center" vertical="center"/>
    </xf>
    <xf numFmtId="0" fontId="0" fillId="7" borderId="1" xfId="0" applyFill="1" applyBorder="1"/>
    <xf numFmtId="166" fontId="0" fillId="7" borderId="1" xfId="0" applyNumberFormat="1" applyFill="1" applyBorder="1"/>
    <xf numFmtId="0" fontId="0" fillId="0" borderId="15" xfId="0" applyBorder="1" applyAlignment="1">
      <alignment horizontal="center" vertical="center"/>
    </xf>
    <xf numFmtId="0" fontId="0" fillId="0" borderId="17" xfId="0" applyBorder="1" applyAlignment="1">
      <alignment horizontal="center" vertical="center"/>
    </xf>
    <xf numFmtId="46" fontId="2" fillId="0" borderId="0" xfId="0" applyNumberFormat="1" applyFont="1"/>
    <xf numFmtId="0" fontId="2" fillId="8" borderId="0" xfId="0" applyFont="1" applyFill="1" applyAlignment="1">
      <alignment horizontal="right"/>
    </xf>
    <xf numFmtId="166" fontId="2" fillId="8" borderId="0" xfId="0" applyNumberFormat="1" applyFont="1" applyFill="1"/>
    <xf numFmtId="0" fontId="6" fillId="0" borderId="0" xfId="0" applyFont="1"/>
    <xf numFmtId="167" fontId="0" fillId="0" borderId="0" xfId="0" applyNumberFormat="1"/>
    <xf numFmtId="46" fontId="0" fillId="0" borderId="0" xfId="0" applyNumberFormat="1"/>
    <xf numFmtId="166" fontId="0" fillId="0" borderId="0" xfId="0" applyNumberFormat="1"/>
    <xf numFmtId="0" fontId="0" fillId="0" borderId="0" xfId="0" applyFill="1" applyAlignment="1">
      <alignment horizontal="left" vertical="center"/>
    </xf>
    <xf numFmtId="0" fontId="0" fillId="0" borderId="0" xfId="0" applyFill="1" applyAlignment="1">
      <alignment horizontal="center" vertical="center"/>
    </xf>
    <xf numFmtId="0" fontId="9" fillId="0" borderId="0" xfId="0" applyFont="1" applyAlignment="1">
      <alignment horizontal="left" wrapText="1"/>
    </xf>
    <xf numFmtId="0" fontId="0" fillId="0" borderId="0" xfId="0" applyFill="1" applyAlignment="1" applyProtection="1">
      <alignment horizontal="center"/>
      <protection locked="0"/>
    </xf>
    <xf numFmtId="0" fontId="0" fillId="0" borderId="0" xfId="0" applyFill="1" applyProtection="1">
      <protection locked="0"/>
    </xf>
    <xf numFmtId="0" fontId="9" fillId="0" borderId="0" xfId="0" applyFont="1" applyAlignment="1">
      <alignment horizontal="left" wrapText="1"/>
    </xf>
    <xf numFmtId="0" fontId="0" fillId="3" borderId="12" xfId="0" applyFill="1" applyBorder="1" applyAlignment="1" applyProtection="1">
      <alignment horizontal="center"/>
      <protection locked="0"/>
    </xf>
    <xf numFmtId="0" fontId="0" fillId="3" borderId="14" xfId="0" applyFill="1" applyBorder="1" applyAlignment="1" applyProtection="1">
      <alignment horizontal="left"/>
      <protection locked="0"/>
    </xf>
    <xf numFmtId="0" fontId="0" fillId="3" borderId="13" xfId="0" applyFill="1" applyBorder="1" applyAlignment="1" applyProtection="1">
      <alignment horizontal="left"/>
      <protection locked="0"/>
    </xf>
    <xf numFmtId="0" fontId="0" fillId="3" borderId="15" xfId="0" applyFill="1" applyBorder="1" applyAlignment="1" applyProtection="1">
      <alignment horizontal="left"/>
      <protection locked="0"/>
    </xf>
    <xf numFmtId="9" fontId="0" fillId="3" borderId="1" xfId="0" applyNumberFormat="1"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0" borderId="1" xfId="0" applyFill="1" applyBorder="1" applyAlignment="1">
      <alignment horizontal="center" vertical="center" wrapText="1"/>
    </xf>
    <xf numFmtId="0" fontId="2" fillId="0" borderId="0" xfId="0" applyFont="1" applyAlignment="1">
      <alignment horizontal="right" wrapText="1"/>
    </xf>
    <xf numFmtId="0" fontId="0" fillId="4" borderId="0" xfId="0" applyFill="1" applyAlignment="1">
      <alignment horizontal="left" wrapText="1"/>
    </xf>
    <xf numFmtId="0" fontId="2" fillId="0" borderId="0" xfId="0" applyFont="1" applyAlignment="1">
      <alignment horizontal="center" wrapText="1"/>
    </xf>
    <xf numFmtId="0" fontId="2" fillId="0" borderId="0" xfId="0" applyFont="1" applyAlignment="1">
      <alignment horizontal="right"/>
    </xf>
  </cellXfs>
  <cellStyles count="5">
    <cellStyle name="Euro" xfId="3" xr:uid="{00000000-0005-0000-0000-000000000000}"/>
    <cellStyle name="Procent" xfId="1" builtinId="5"/>
    <cellStyle name="Procent 2" xfId="4" xr:uid="{00000000-0005-0000-0000-000004000000}"/>
    <cellStyle name="Standaard" xfId="0" builtinId="0"/>
    <cellStyle name="Standaard 2" xfId="2" xr:uid="{00000000-0005-0000-0000-000006000000}"/>
  </cellStyles>
  <dxfs count="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CC"/>
        </patternFill>
      </fill>
    </dxf>
  </dxfs>
  <tableStyles count="0" defaultTableStyle="TableStyleMedium2" defaultPivotStyle="PivotStyleLight16"/>
  <colors>
    <mruColors>
      <color rgb="FFF6FFF3"/>
      <color rgb="FFE5FFE5"/>
      <color rgb="FFF7FFF7"/>
      <color rgb="FF66FFFF"/>
      <color rgb="FFFF99FF"/>
      <color rgb="FFFF6699"/>
      <color rgb="FFEEFFF3"/>
      <color rgb="FFFFFF99"/>
      <color rgb="FF00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extern.vlm.be/sites/PDPOIII/Leader/Beheersdienst/Declaraties/Declaratie%20juli%202019/Bijlage%20declaratie_financieel_overzicht_subsidie_V4.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extern.vlm.be/Platteland/PDPO%20II%202007%20-%202013/As%203/projecten%20van%20de%20provincies/2007/overzichtslijst%20projecten%20stand%20van%20zaken%20200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eamsextern.vlm.be/Platteland/PDPO%20II%202007%20-%202013/As%203/financiering/blanco%20budgetjaar%20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 te vullen voorblad"/>
      <sheetName val="facturen - kosten"/>
      <sheetName val="Sjabloon Marktbevraging"/>
      <sheetName val="Sjabloon Opdracht vanaf 30.000"/>
      <sheetName val="loonberek invullen promotor"/>
      <sheetName val="waarden lonen"/>
      <sheetName val="tijdsregist invullen promotor"/>
      <sheetName val="Kosten per promotor"/>
      <sheetName val="voorbeeld tijdsreg"/>
      <sheetName val="voorbeeld loonberekening"/>
      <sheetName val="."/>
      <sheetName val="OPZB oude wet"/>
      <sheetName val="OPZB"/>
      <sheetName val="Openbare procedure"/>
      <sheetName val="VOPMB"/>
      <sheetName val="Niet-openbare procedure"/>
      <sheetName val="MPMO"/>
      <sheetName val="Kosten per promotor (2)"/>
    </sheetNames>
    <sheetDataSet>
      <sheetData sheetId="0">
        <row r="12">
          <cell r="B12" t="str">
            <v>……………………………………</v>
          </cell>
        </row>
      </sheetData>
      <sheetData sheetId="1"/>
      <sheetData sheetId="2"/>
      <sheetData sheetId="3"/>
      <sheetData sheetId="4">
        <row r="4">
          <cell r="B4" t="str">
            <v>MWV16/………………</v>
          </cell>
        </row>
      </sheetData>
      <sheetData sheetId="5">
        <row r="4">
          <cell r="A4" t="str">
            <v>A001</v>
          </cell>
          <cell r="B4">
            <v>23862.46</v>
          </cell>
          <cell r="C4">
            <v>1988.5383333333332</v>
          </cell>
          <cell r="D4">
            <v>1649.95</v>
          </cell>
          <cell r="E4">
            <v>1502.88</v>
          </cell>
          <cell r="F4">
            <v>7771.9401760000001</v>
          </cell>
          <cell r="G4">
            <v>150.434642365</v>
          </cell>
          <cell r="H4">
            <v>615.66</v>
          </cell>
          <cell r="I4">
            <v>1241.1000000000001</v>
          </cell>
          <cell r="J4">
            <v>36794.424818364998</v>
          </cell>
          <cell r="K4">
            <v>175.21</v>
          </cell>
        </row>
        <row r="5">
          <cell r="A5" t="str">
            <v>A002</v>
          </cell>
          <cell r="B5">
            <v>26388.67</v>
          </cell>
          <cell r="C5">
            <v>2199.0558333333333</v>
          </cell>
          <cell r="D5">
            <v>1820.24</v>
          </cell>
          <cell r="E5">
            <v>1657.99</v>
          </cell>
          <cell r="F5">
            <v>8593.4966239999994</v>
          </cell>
          <cell r="G5">
            <v>166.31383264999999</v>
          </cell>
          <cell r="H5">
            <v>615.66</v>
          </cell>
          <cell r="I5">
            <v>1241.1000000000001</v>
          </cell>
          <cell r="J5">
            <v>40483.47045665</v>
          </cell>
          <cell r="K5">
            <v>192.78</v>
          </cell>
        </row>
        <row r="6">
          <cell r="A6" t="str">
            <v>A003</v>
          </cell>
          <cell r="B6">
            <v>27771.26</v>
          </cell>
          <cell r="C6">
            <v>2314.2716666666665</v>
          </cell>
          <cell r="D6">
            <v>1934.15</v>
          </cell>
          <cell r="E6">
            <v>1761.74</v>
          </cell>
          <cell r="F6">
            <v>9048.9112000000005</v>
          </cell>
          <cell r="G6">
            <v>175.224824775</v>
          </cell>
          <cell r="H6">
            <v>615.66</v>
          </cell>
          <cell r="I6">
            <v>1241.1000000000001</v>
          </cell>
          <cell r="J6">
            <v>42548.046024775009</v>
          </cell>
          <cell r="K6">
            <v>202.61</v>
          </cell>
        </row>
        <row r="7">
          <cell r="A7" t="str">
            <v>A004</v>
          </cell>
          <cell r="B7">
            <v>28471.09</v>
          </cell>
          <cell r="C7">
            <v>2372.5908333333332</v>
          </cell>
          <cell r="D7">
            <v>1960.62</v>
          </cell>
          <cell r="E7">
            <v>1785.85</v>
          </cell>
          <cell r="F7">
            <v>9270.7264159999995</v>
          </cell>
          <cell r="G7">
            <v>179.40348285999997</v>
          </cell>
          <cell r="H7">
            <v>615.66</v>
          </cell>
          <cell r="I7">
            <v>1241.1000000000001</v>
          </cell>
          <cell r="J7">
            <v>43524.449898859995</v>
          </cell>
          <cell r="K7">
            <v>207.26</v>
          </cell>
        </row>
        <row r="8">
          <cell r="A8" t="str">
            <v>A005</v>
          </cell>
          <cell r="B8">
            <v>29341.61</v>
          </cell>
          <cell r="C8">
            <v>2445.1341666666667</v>
          </cell>
          <cell r="D8">
            <v>2019.3</v>
          </cell>
          <cell r="E8">
            <v>1839.3</v>
          </cell>
          <cell r="F8">
            <v>9553.8308240000006</v>
          </cell>
          <cell r="G8">
            <v>184.87536938499997</v>
          </cell>
          <cell r="H8">
            <v>615.66</v>
          </cell>
          <cell r="I8">
            <v>1241.1000000000001</v>
          </cell>
          <cell r="J8">
            <v>44795.676193384999</v>
          </cell>
          <cell r="K8">
            <v>213.31</v>
          </cell>
        </row>
        <row r="9">
          <cell r="A9" t="str">
            <v>A006</v>
          </cell>
          <cell r="B9">
            <v>31082.65</v>
          </cell>
          <cell r="C9">
            <v>2590.2208333333333</v>
          </cell>
          <cell r="D9">
            <v>2136.66</v>
          </cell>
          <cell r="E9">
            <v>1946.2</v>
          </cell>
          <cell r="F9">
            <v>10120.039639999999</v>
          </cell>
          <cell r="G9">
            <v>195.81914243499995</v>
          </cell>
          <cell r="H9">
            <v>615.66</v>
          </cell>
          <cell r="I9">
            <v>1241.1000000000001</v>
          </cell>
          <cell r="J9">
            <v>47338.128782435</v>
          </cell>
          <cell r="K9">
            <v>225.42</v>
          </cell>
        </row>
        <row r="10">
          <cell r="A10" t="str">
            <v>A007</v>
          </cell>
          <cell r="B10">
            <v>32311.62</v>
          </cell>
          <cell r="C10">
            <v>2692.6349999999998</v>
          </cell>
          <cell r="D10">
            <v>2178.09</v>
          </cell>
          <cell r="E10">
            <v>1983.93</v>
          </cell>
          <cell r="F10">
            <v>10508.156519999999</v>
          </cell>
          <cell r="G10">
            <v>203.10346433999999</v>
          </cell>
          <cell r="H10">
            <v>615.66</v>
          </cell>
          <cell r="I10">
            <v>1241.1000000000001</v>
          </cell>
          <cell r="J10">
            <v>49041.659984339996</v>
          </cell>
          <cell r="K10">
            <v>233.53</v>
          </cell>
        </row>
        <row r="11">
          <cell r="A11" t="str">
            <v>A008</v>
          </cell>
          <cell r="B11">
            <v>33608.86</v>
          </cell>
          <cell r="C11">
            <v>2800.7383333333332</v>
          </cell>
          <cell r="D11">
            <v>2265.5300000000002</v>
          </cell>
          <cell r="E11">
            <v>2063.58</v>
          </cell>
          <cell r="F11">
            <v>10930.035616000001</v>
          </cell>
          <cell r="G11">
            <v>211.25758594499999</v>
          </cell>
          <cell r="H11">
            <v>615.66</v>
          </cell>
          <cell r="I11">
            <v>1241.1000000000001</v>
          </cell>
          <cell r="J11">
            <v>50936.023201945005</v>
          </cell>
          <cell r="K11">
            <v>242.55</v>
          </cell>
        </row>
        <row r="12">
          <cell r="A12" t="str">
            <v>A009</v>
          </cell>
          <cell r="B12">
            <v>36305.760000000002</v>
          </cell>
          <cell r="C12">
            <v>3025.48</v>
          </cell>
          <cell r="D12">
            <v>2447.33</v>
          </cell>
          <cell r="E12">
            <v>2229.17</v>
          </cell>
          <cell r="F12">
            <v>11807.102552</v>
          </cell>
          <cell r="G12">
            <v>228.20971481000001</v>
          </cell>
          <cell r="H12">
            <v>615.66</v>
          </cell>
          <cell r="I12">
            <v>1241.1000000000001</v>
          </cell>
          <cell r="J12">
            <v>54874.332266810008</v>
          </cell>
          <cell r="K12">
            <v>261.31</v>
          </cell>
        </row>
        <row r="13">
          <cell r="A13" t="str">
            <v>A010</v>
          </cell>
          <cell r="B13">
            <v>37603.01</v>
          </cell>
          <cell r="C13">
            <v>3133.584166666667</v>
          </cell>
          <cell r="D13">
            <v>2534.77</v>
          </cell>
          <cell r="E13">
            <v>2308.8200000000002</v>
          </cell>
          <cell r="F13">
            <v>12228.984712000001</v>
          </cell>
          <cell r="G13">
            <v>236.36389209999999</v>
          </cell>
          <cell r="H13">
            <v>615.66</v>
          </cell>
          <cell r="I13">
            <v>1241.1000000000001</v>
          </cell>
          <cell r="J13">
            <v>56768.7086041</v>
          </cell>
          <cell r="K13">
            <v>270.33</v>
          </cell>
        </row>
        <row r="14">
          <cell r="A14" t="str">
            <v>A011</v>
          </cell>
          <cell r="B14">
            <v>38456.46</v>
          </cell>
          <cell r="C14">
            <v>3204.7049999999999</v>
          </cell>
          <cell r="D14">
            <v>2592.3000000000002</v>
          </cell>
          <cell r="E14">
            <v>2123.7600000000002</v>
          </cell>
          <cell r="F14">
            <v>12433.779408</v>
          </cell>
          <cell r="G14">
            <v>240.40617762000002</v>
          </cell>
          <cell r="H14">
            <v>615.66</v>
          </cell>
          <cell r="I14">
            <v>1241.1000000000001</v>
          </cell>
          <cell r="J14">
            <v>57703.465585620012</v>
          </cell>
          <cell r="K14">
            <v>274.77999999999997</v>
          </cell>
        </row>
        <row r="15">
          <cell r="A15" t="str">
            <v>A012</v>
          </cell>
          <cell r="B15">
            <v>39736.629999999997</v>
          </cell>
          <cell r="C15">
            <v>3311.3858333333333</v>
          </cell>
          <cell r="D15">
            <v>2678.6</v>
          </cell>
          <cell r="E15">
            <v>2194.46</v>
          </cell>
          <cell r="F15">
            <v>12847.685975999999</v>
          </cell>
          <cell r="G15">
            <v>248.40905876499997</v>
          </cell>
          <cell r="H15">
            <v>615.66</v>
          </cell>
          <cell r="I15">
            <v>1241.1000000000001</v>
          </cell>
          <cell r="J15">
            <v>59562.545034764997</v>
          </cell>
          <cell r="K15">
            <v>283.63</v>
          </cell>
        </row>
        <row r="16">
          <cell r="A16" t="str">
            <v>A013</v>
          </cell>
          <cell r="B16">
            <v>41016.81</v>
          </cell>
          <cell r="C16">
            <v>3418.0674999999997</v>
          </cell>
          <cell r="D16">
            <v>2764.89</v>
          </cell>
          <cell r="E16">
            <v>2265.15</v>
          </cell>
          <cell r="F16">
            <v>13261.592543999999</v>
          </cell>
          <cell r="G16">
            <v>256.41188422499999</v>
          </cell>
          <cell r="H16">
            <v>615.66</v>
          </cell>
          <cell r="I16">
            <v>1241.1000000000001</v>
          </cell>
          <cell r="J16">
            <v>61421.614428225002</v>
          </cell>
          <cell r="K16">
            <v>292.48</v>
          </cell>
        </row>
        <row r="17">
          <cell r="A17" t="str">
            <v>A014</v>
          </cell>
          <cell r="B17">
            <v>42211.64</v>
          </cell>
          <cell r="C17">
            <v>3517.6366666666668</v>
          </cell>
          <cell r="D17">
            <v>2845.43</v>
          </cell>
          <cell r="E17">
            <v>2331.14</v>
          </cell>
          <cell r="F17">
            <v>13647.907792</v>
          </cell>
          <cell r="G17">
            <v>263.88124738499999</v>
          </cell>
          <cell r="H17">
            <v>615.66</v>
          </cell>
          <cell r="I17">
            <v>1241.1000000000001</v>
          </cell>
          <cell r="J17">
            <v>63156.759039384997</v>
          </cell>
          <cell r="K17">
            <v>300.75</v>
          </cell>
        </row>
        <row r="18">
          <cell r="A18" t="str">
            <v>A015</v>
          </cell>
          <cell r="B18">
            <v>44857.33</v>
          </cell>
          <cell r="C18">
            <v>3738.1108333333336</v>
          </cell>
          <cell r="D18">
            <v>3023.78</v>
          </cell>
          <cell r="E18">
            <v>2477.25</v>
          </cell>
          <cell r="F18">
            <v>14503.315312000001</v>
          </cell>
          <cell r="G18">
            <v>280.42052766</v>
          </cell>
          <cell r="H18">
            <v>615.66</v>
          </cell>
          <cell r="I18">
            <v>1241.1000000000001</v>
          </cell>
          <cell r="J18">
            <v>66998.855839659998</v>
          </cell>
          <cell r="K18">
            <v>319.04000000000002</v>
          </cell>
        </row>
        <row r="19">
          <cell r="A19" t="str">
            <v>A016</v>
          </cell>
          <cell r="B19">
            <v>47417.68</v>
          </cell>
          <cell r="C19">
            <v>3951.4733333333334</v>
          </cell>
          <cell r="D19">
            <v>3196.37</v>
          </cell>
          <cell r="E19">
            <v>2618.64</v>
          </cell>
          <cell r="F19">
            <v>15331.128447999999</v>
          </cell>
          <cell r="G19">
            <v>296.42623426500001</v>
          </cell>
          <cell r="H19">
            <v>615.66</v>
          </cell>
          <cell r="I19">
            <v>1241.1000000000001</v>
          </cell>
          <cell r="J19">
            <v>70717.004682265018</v>
          </cell>
          <cell r="K19">
            <v>336.75</v>
          </cell>
        </row>
        <row r="20">
          <cell r="A20" t="str">
            <v>A017</v>
          </cell>
          <cell r="B20">
            <v>49978.03</v>
          </cell>
          <cell r="C20">
            <v>4164.8358333333335</v>
          </cell>
          <cell r="D20">
            <v>3368.96</v>
          </cell>
          <cell r="E20">
            <v>2760.04</v>
          </cell>
          <cell r="F20">
            <v>16158.944648000001</v>
          </cell>
          <cell r="G20">
            <v>312.43199655499996</v>
          </cell>
          <cell r="H20">
            <v>615.66</v>
          </cell>
          <cell r="I20">
            <v>1241.1000000000001</v>
          </cell>
          <cell r="J20">
            <v>74435.166644555007</v>
          </cell>
          <cell r="K20">
            <v>354.45</v>
          </cell>
        </row>
        <row r="21">
          <cell r="A21" t="str">
            <v>A018</v>
          </cell>
          <cell r="B21">
            <v>52453.04</v>
          </cell>
          <cell r="C21">
            <v>4371.086666666667</v>
          </cell>
          <cell r="D21">
            <v>3535.79</v>
          </cell>
          <cell r="E21">
            <v>2896.72</v>
          </cell>
          <cell r="F21">
            <v>16959.166464000002</v>
          </cell>
          <cell r="G21">
            <v>327.90418517500001</v>
          </cell>
          <cell r="H21">
            <v>615.66</v>
          </cell>
          <cell r="I21">
            <v>1241.1000000000001</v>
          </cell>
          <cell r="J21">
            <v>78029.380649175</v>
          </cell>
          <cell r="K21">
            <v>371.57</v>
          </cell>
        </row>
        <row r="22">
          <cell r="A22" t="str">
            <v>A019</v>
          </cell>
          <cell r="B22">
            <v>53391.83</v>
          </cell>
          <cell r="C22">
            <v>4449.3191666666671</v>
          </cell>
          <cell r="D22">
            <v>3599.08</v>
          </cell>
          <cell r="E22">
            <v>2948.56</v>
          </cell>
          <cell r="F22">
            <v>17262.695496</v>
          </cell>
          <cell r="G22">
            <v>333.77293869499999</v>
          </cell>
          <cell r="H22">
            <v>615.66</v>
          </cell>
          <cell r="I22">
            <v>1241.1000000000001</v>
          </cell>
          <cell r="J22">
            <v>79392.698434695005</v>
          </cell>
          <cell r="K22">
            <v>378.06</v>
          </cell>
        </row>
        <row r="23">
          <cell r="A23" t="str">
            <v>A020</v>
          </cell>
          <cell r="B23">
            <v>55098.73</v>
          </cell>
          <cell r="C23">
            <v>4591.5608333333339</v>
          </cell>
          <cell r="D23">
            <v>3714.14</v>
          </cell>
          <cell r="E23">
            <v>3042.83</v>
          </cell>
          <cell r="F23">
            <v>17814.573984000002</v>
          </cell>
          <cell r="G23">
            <v>344.44346545000002</v>
          </cell>
          <cell r="H23">
            <v>615.66</v>
          </cell>
          <cell r="I23">
            <v>1241.1000000000001</v>
          </cell>
          <cell r="J23">
            <v>81871.477449450002</v>
          </cell>
          <cell r="K23">
            <v>389.86</v>
          </cell>
        </row>
        <row r="24">
          <cell r="A24" t="str">
            <v>A021</v>
          </cell>
          <cell r="B24">
            <v>56805.63</v>
          </cell>
          <cell r="C24">
            <v>4733.8024999999998</v>
          </cell>
          <cell r="D24">
            <v>3829.2</v>
          </cell>
          <cell r="E24">
            <v>3137.09</v>
          </cell>
          <cell r="F24">
            <v>18366.449408</v>
          </cell>
          <cell r="G24">
            <v>355.11393651999998</v>
          </cell>
          <cell r="H24">
            <v>615.66</v>
          </cell>
          <cell r="I24">
            <v>1241.1000000000001</v>
          </cell>
          <cell r="J24">
            <v>84350.243344520015</v>
          </cell>
          <cell r="K24">
            <v>401.67</v>
          </cell>
        </row>
        <row r="25">
          <cell r="A25" t="str">
            <v>A022</v>
          </cell>
          <cell r="B25">
            <v>57232.36</v>
          </cell>
          <cell r="C25">
            <v>4769.3633333333337</v>
          </cell>
          <cell r="D25">
            <v>3857.96</v>
          </cell>
          <cell r="E25">
            <v>3160.66</v>
          </cell>
          <cell r="F25">
            <v>18504.421328</v>
          </cell>
          <cell r="G25">
            <v>357.78158212999995</v>
          </cell>
          <cell r="H25">
            <v>615.66</v>
          </cell>
          <cell r="I25">
            <v>1241.1000000000001</v>
          </cell>
          <cell r="J25">
            <v>84969.942910130005</v>
          </cell>
          <cell r="K25">
            <v>404.62</v>
          </cell>
        </row>
        <row r="26">
          <cell r="A26" t="str">
            <v>A023</v>
          </cell>
          <cell r="B26">
            <v>59365.98</v>
          </cell>
          <cell r="C26">
            <v>4947.165</v>
          </cell>
          <cell r="D26">
            <v>4001.79</v>
          </cell>
          <cell r="E26">
            <v>3278.49</v>
          </cell>
          <cell r="F26">
            <v>19194.265608000002</v>
          </cell>
          <cell r="G26">
            <v>371.11969881000005</v>
          </cell>
          <cell r="H26">
            <v>615.66</v>
          </cell>
          <cell r="I26">
            <v>1241.1000000000001</v>
          </cell>
          <cell r="J26">
            <v>88068.405306810018</v>
          </cell>
          <cell r="K26">
            <v>419.37</v>
          </cell>
        </row>
        <row r="27">
          <cell r="A27" t="str">
            <v>A024</v>
          </cell>
          <cell r="B27">
            <v>61926.33</v>
          </cell>
          <cell r="C27">
            <v>5160.5275000000001</v>
          </cell>
          <cell r="D27">
            <v>4174.38</v>
          </cell>
          <cell r="E27">
            <v>3419.88</v>
          </cell>
          <cell r="F27">
            <v>20022.078743999999</v>
          </cell>
          <cell r="G27">
            <v>387.12540541500005</v>
          </cell>
          <cell r="H27">
            <v>615.66</v>
          </cell>
          <cell r="I27">
            <v>1241.1000000000001</v>
          </cell>
          <cell r="J27">
            <v>91786.554149415024</v>
          </cell>
          <cell r="K27">
            <v>437.08</v>
          </cell>
        </row>
        <row r="28">
          <cell r="A28" t="str">
            <v>A025</v>
          </cell>
          <cell r="B28">
            <v>64486.68</v>
          </cell>
          <cell r="C28">
            <v>5373.89</v>
          </cell>
          <cell r="D28">
            <v>4346.97</v>
          </cell>
          <cell r="E28">
            <v>3561.28</v>
          </cell>
          <cell r="F28">
            <v>20849.894944000003</v>
          </cell>
          <cell r="G28">
            <v>403.13116770499994</v>
          </cell>
          <cell r="H28">
            <v>615.66</v>
          </cell>
          <cell r="I28">
            <v>1241.1000000000001</v>
          </cell>
          <cell r="J28">
            <v>95504.716111704998</v>
          </cell>
          <cell r="K28">
            <v>454.78</v>
          </cell>
        </row>
        <row r="29">
          <cell r="A29" t="str">
            <v>A026</v>
          </cell>
          <cell r="B29">
            <v>67047.03</v>
          </cell>
          <cell r="C29">
            <v>5587.2524999999996</v>
          </cell>
          <cell r="D29">
            <v>4519.5600000000004</v>
          </cell>
          <cell r="E29">
            <v>3702.67</v>
          </cell>
          <cell r="F29">
            <v>21677.70808</v>
          </cell>
          <cell r="G29">
            <v>419.13687430999994</v>
          </cell>
          <cell r="H29">
            <v>615.66</v>
          </cell>
          <cell r="I29">
            <v>1241.1000000000001</v>
          </cell>
          <cell r="J29">
            <v>99222.864954310004</v>
          </cell>
          <cell r="K29">
            <v>472.49</v>
          </cell>
        </row>
        <row r="30">
          <cell r="A30" t="str">
            <v>A027</v>
          </cell>
          <cell r="B30">
            <v>69607.38</v>
          </cell>
          <cell r="C30">
            <v>5800.6150000000007</v>
          </cell>
          <cell r="D30">
            <v>4692.1499999999996</v>
          </cell>
          <cell r="E30">
            <v>3844.07</v>
          </cell>
          <cell r="F30">
            <v>22505.524280000005</v>
          </cell>
          <cell r="G30">
            <v>435.1426366</v>
          </cell>
          <cell r="H30">
            <v>615.66</v>
          </cell>
          <cell r="I30">
            <v>1241.1000000000001</v>
          </cell>
          <cell r="J30">
            <v>102941.02691660002</v>
          </cell>
          <cell r="K30">
            <v>490.2</v>
          </cell>
        </row>
      </sheetData>
      <sheetData sheetId="6"/>
      <sheetData sheetId="7"/>
      <sheetData sheetId="8"/>
      <sheetData sheetId="9"/>
      <sheetData sheetId="10">
        <row r="3">
          <cell r="C3" t="str">
            <v>Investeringen</v>
          </cell>
          <cell r="F3" t="str">
            <v>Openbare procedure</v>
          </cell>
        </row>
        <row r="4">
          <cell r="C4" t="str">
            <v>Personeelskost</v>
          </cell>
          <cell r="F4" t="str">
            <v>Onderhandelingsprocedure zonder bekendmaking voor 30 juni 2017</v>
          </cell>
        </row>
        <row r="5">
          <cell r="C5" t="str">
            <v>Werkingskost</v>
          </cell>
          <cell r="F5" t="str">
            <v>Onderhandelingsprocedure zonder bekendmaking vanaf 30 juni 2017</v>
          </cell>
        </row>
        <row r="6">
          <cell r="C6" t="str">
            <v>Overheadkost</v>
          </cell>
          <cell r="F6" t="str">
            <v>Vereenvoudigde Onderhandelingsprocedure met bekendmaking</v>
          </cell>
        </row>
        <row r="7">
          <cell r="C7" t="str">
            <v>Externe prestaties</v>
          </cell>
          <cell r="F7" t="str">
            <v>Niet-openbare procedure</v>
          </cell>
        </row>
        <row r="8">
          <cell r="C8" t="str">
            <v>Bijdrage in natura</v>
          </cell>
          <cell r="F8" t="str">
            <v>Mededingingsprocedure met onderhandeling</v>
          </cell>
        </row>
        <row r="9">
          <cell r="C9" t="str">
            <v>Inkomsten</v>
          </cell>
        </row>
        <row r="15">
          <cell r="C15" t="str">
            <v>……………………………………</v>
          </cell>
        </row>
        <row r="16">
          <cell r="C16" t="str">
            <v>……………………………………</v>
          </cell>
        </row>
        <row r="17">
          <cell r="C17" t="str">
            <v>……………………………………</v>
          </cell>
        </row>
        <row r="18">
          <cell r="C18" t="str">
            <v>……………………………………</v>
          </cell>
        </row>
        <row r="19">
          <cell r="C19" t="str">
            <v>……………………………………</v>
          </cell>
        </row>
        <row r="20">
          <cell r="C20" t="str">
            <v>……………………………………</v>
          </cell>
        </row>
      </sheetData>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g overz 2006"/>
      <sheetName val="OVL 2007"/>
      <sheetName val="ANT 2007"/>
      <sheetName val="VLB 2007"/>
      <sheetName val="LIM 2007"/>
      <sheetName val="WVL 2007"/>
    </sheetNames>
    <sheetDataSet>
      <sheetData sheetId="0">
        <row r="13">
          <cell r="A13" t="str">
            <v>313: toerist act</v>
          </cell>
        </row>
        <row r="14">
          <cell r="A14" t="str">
            <v>321: basisvz</v>
          </cell>
        </row>
        <row r="15">
          <cell r="A15" t="str">
            <v>322: dorpskern</v>
          </cell>
        </row>
        <row r="16">
          <cell r="A16" t="str">
            <v>323: landel erfg</v>
          </cell>
        </row>
        <row r="17">
          <cell r="A17" t="str">
            <v>331: interm dienstv</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samenvatting"/>
      <sheetName val="OVL2007-01"/>
      <sheetName val="OVL2007-02"/>
      <sheetName val="OVL2007-03"/>
      <sheetName val="OVL2007-04"/>
      <sheetName val="OVL2007-05"/>
      <sheetName val="OVL2007-06"/>
      <sheetName val="OVL2007-07"/>
      <sheetName val="OVL2007-08"/>
      <sheetName val="OVL2007-09"/>
      <sheetName val="OVL2007-10"/>
      <sheetName val="OVL2007-11"/>
      <sheetName val="OVL2007-12"/>
      <sheetName val="OVL2007-13"/>
      <sheetName val="OVL2007-14"/>
      <sheetName val="OVL2007-15"/>
      <sheetName val="OVL2007-16"/>
      <sheetName val="OVL2007-17"/>
      <sheetName val="OVL2007-18"/>
      <sheetName val="OVL2007-19"/>
      <sheetName val="OVL2007-20"/>
      <sheetName val="OVL2007-21"/>
      <sheetName val="OVL2007-22"/>
    </sheetNames>
    <sheetDataSet>
      <sheetData sheetId="0">
        <row r="2">
          <cell r="A2" t="str">
            <v>1. Investeringen</v>
          </cell>
        </row>
        <row r="3">
          <cell r="A3" t="str">
            <v>2. personeelsk</v>
          </cell>
        </row>
        <row r="4">
          <cell r="A4" t="str">
            <v>3. werkingsk</v>
          </cell>
        </row>
        <row r="5">
          <cell r="A5" t="str">
            <v>4. Overheadk</v>
          </cell>
        </row>
        <row r="6">
          <cell r="A6" t="str">
            <v>5. externe pres</v>
          </cell>
        </row>
        <row r="7">
          <cell r="A7" t="str">
            <v>6. Prom &amp; publ</v>
          </cell>
        </row>
        <row r="8">
          <cell r="A8" t="str">
            <v>7. Bijd in natura</v>
          </cell>
        </row>
        <row r="9">
          <cell r="A9" t="str">
            <v>8. Inkomsten</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EE2DD-C40D-419C-86C1-3B1711F80755}">
  <sheetPr codeName="Blad1"/>
  <dimension ref="A1:M25"/>
  <sheetViews>
    <sheetView zoomScale="115" zoomScaleNormal="115" workbookViewId="0">
      <selection activeCell="B19" sqref="B19"/>
    </sheetView>
  </sheetViews>
  <sheetFormatPr defaultRowHeight="15" x14ac:dyDescent="0.25"/>
  <cols>
    <col min="1" max="1" width="3.85546875" customWidth="1"/>
  </cols>
  <sheetData>
    <row r="1" spans="1:13" x14ac:dyDescent="0.25">
      <c r="A1" s="2" t="s">
        <v>0</v>
      </c>
    </row>
    <row r="2" spans="1:13" x14ac:dyDescent="0.25">
      <c r="A2" t="s">
        <v>1</v>
      </c>
      <c r="B2" t="s">
        <v>30</v>
      </c>
    </row>
    <row r="3" spans="1:13" x14ac:dyDescent="0.25">
      <c r="B3" t="s">
        <v>2</v>
      </c>
    </row>
    <row r="5" spans="1:13" x14ac:dyDescent="0.25">
      <c r="A5" t="s">
        <v>3</v>
      </c>
      <c r="B5" t="s">
        <v>49</v>
      </c>
    </row>
    <row r="6" spans="1:13" x14ac:dyDescent="0.25">
      <c r="B6" t="s">
        <v>70</v>
      </c>
    </row>
    <row r="7" spans="1:13" x14ac:dyDescent="0.25">
      <c r="B7" t="s">
        <v>4</v>
      </c>
    </row>
    <row r="10" spans="1:13" x14ac:dyDescent="0.25">
      <c r="A10" t="s">
        <v>5</v>
      </c>
      <c r="B10" t="s">
        <v>67</v>
      </c>
    </row>
    <row r="11" spans="1:13" x14ac:dyDescent="0.25">
      <c r="A11" t="s">
        <v>6</v>
      </c>
      <c r="B11" t="s">
        <v>7</v>
      </c>
    </row>
    <row r="12" spans="1:13" ht="35.25" customHeight="1" x14ac:dyDescent="0.25">
      <c r="A12" s="35" t="s">
        <v>8</v>
      </c>
      <c r="B12" s="65" t="s">
        <v>71</v>
      </c>
      <c r="C12" s="65"/>
      <c r="D12" s="65"/>
      <c r="E12" s="65"/>
      <c r="F12" s="65"/>
      <c r="G12" s="65"/>
      <c r="H12" s="65"/>
      <c r="I12" s="65"/>
      <c r="J12" s="65"/>
      <c r="K12" s="65"/>
      <c r="L12" s="65"/>
      <c r="M12" s="65"/>
    </row>
    <row r="13" spans="1:13" ht="77.25" customHeight="1" x14ac:dyDescent="0.25">
      <c r="A13" s="35"/>
      <c r="B13" s="62"/>
      <c r="C13" s="65" t="s">
        <v>72</v>
      </c>
      <c r="D13" s="65"/>
      <c r="E13" s="65"/>
      <c r="F13" s="65"/>
      <c r="G13" s="65"/>
      <c r="H13" s="65"/>
      <c r="I13" s="65"/>
      <c r="J13" s="65"/>
      <c r="K13" s="65"/>
      <c r="L13" s="65"/>
      <c r="M13" s="65"/>
    </row>
    <row r="14" spans="1:13" ht="27" customHeight="1" x14ac:dyDescent="0.25">
      <c r="A14" s="35" t="s">
        <v>73</v>
      </c>
      <c r="B14" s="65" t="s">
        <v>54</v>
      </c>
      <c r="C14" s="65"/>
      <c r="D14" s="65"/>
      <c r="E14" s="65"/>
      <c r="F14" s="65"/>
      <c r="G14" s="65"/>
      <c r="H14" s="65"/>
      <c r="I14" s="65"/>
      <c r="J14" s="65"/>
      <c r="K14" s="65"/>
      <c r="L14" s="65"/>
      <c r="M14" s="65"/>
    </row>
    <row r="15" spans="1:13" ht="63" customHeight="1" x14ac:dyDescent="0.25">
      <c r="A15" s="35"/>
      <c r="B15" s="62"/>
      <c r="C15" s="65" t="s">
        <v>74</v>
      </c>
      <c r="D15" s="65"/>
      <c r="E15" s="65"/>
      <c r="F15" s="65"/>
      <c r="G15" s="65"/>
      <c r="H15" s="65"/>
      <c r="I15" s="65"/>
      <c r="J15" s="65"/>
      <c r="K15" s="65"/>
      <c r="L15" s="65"/>
      <c r="M15" s="65"/>
    </row>
    <row r="17" spans="1:2" x14ac:dyDescent="0.25">
      <c r="A17" s="2" t="s">
        <v>9</v>
      </c>
    </row>
    <row r="18" spans="1:2" x14ac:dyDescent="0.25">
      <c r="B18" t="s">
        <v>10</v>
      </c>
    </row>
    <row r="19" spans="1:2" x14ac:dyDescent="0.25">
      <c r="B19" t="s">
        <v>11</v>
      </c>
    </row>
    <row r="20" spans="1:2" x14ac:dyDescent="0.25">
      <c r="B20" t="s">
        <v>12</v>
      </c>
    </row>
    <row r="21" spans="1:2" x14ac:dyDescent="0.25">
      <c r="B21" t="s">
        <v>13</v>
      </c>
    </row>
    <row r="22" spans="1:2" x14ac:dyDescent="0.25">
      <c r="B22" t="s">
        <v>14</v>
      </c>
    </row>
    <row r="24" spans="1:2" x14ac:dyDescent="0.25">
      <c r="A24" s="2" t="s">
        <v>68</v>
      </c>
    </row>
    <row r="25" spans="1:2" x14ac:dyDescent="0.25">
      <c r="A25" s="56" t="s">
        <v>69</v>
      </c>
    </row>
  </sheetData>
  <sheetProtection selectLockedCells="1" selectUnlockedCells="1"/>
  <mergeCells count="4">
    <mergeCell ref="B12:M12"/>
    <mergeCell ref="B14:M14"/>
    <mergeCell ref="C13:M13"/>
    <mergeCell ref="C15:M1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764A3-0AB7-4462-90E7-80F1DD97247F}">
  <sheetPr codeName="Blad9">
    <pageSetUpPr fitToPage="1"/>
  </sheetPr>
  <dimension ref="A2:G166"/>
  <sheetViews>
    <sheetView topLeftCell="A124" zoomScaleNormal="100" workbookViewId="0">
      <selection activeCell="A145" sqref="A145"/>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74" t="s">
        <v>20</v>
      </c>
      <c r="B3" s="74"/>
      <c r="C3" s="74"/>
      <c r="D3" s="74"/>
      <c r="E3" s="74"/>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25"/>
      <c r="B7" s="17">
        <v>1</v>
      </c>
      <c r="C7" s="17">
        <v>7</v>
      </c>
      <c r="D7" s="17">
        <v>2026</v>
      </c>
      <c r="E7" s="18">
        <v>0</v>
      </c>
      <c r="F7" s="10">
        <v>26</v>
      </c>
      <c r="G7" s="11"/>
    </row>
    <row r="8" spans="1:7" x14ac:dyDescent="0.25">
      <c r="A8" s="25"/>
      <c r="B8" s="17">
        <v>1</v>
      </c>
      <c r="C8" s="17">
        <v>7</v>
      </c>
      <c r="D8" s="17">
        <v>2026</v>
      </c>
      <c r="E8" s="18">
        <v>0</v>
      </c>
      <c r="F8" s="10">
        <v>26</v>
      </c>
      <c r="G8" s="11"/>
    </row>
    <row r="9" spans="1:7" x14ac:dyDescent="0.25">
      <c r="A9" s="25"/>
      <c r="B9" s="17">
        <v>1</v>
      </c>
      <c r="C9" s="17">
        <v>7</v>
      </c>
      <c r="D9" s="17">
        <v>2026</v>
      </c>
      <c r="E9" s="18">
        <v>0</v>
      </c>
      <c r="F9" s="10">
        <v>26</v>
      </c>
      <c r="G9" s="11"/>
    </row>
    <row r="10" spans="1:7" x14ac:dyDescent="0.25">
      <c r="A10" s="25"/>
      <c r="B10" s="17">
        <v>1</v>
      </c>
      <c r="C10" s="17">
        <v>7</v>
      </c>
      <c r="D10" s="17">
        <v>2026</v>
      </c>
      <c r="E10" s="19">
        <v>0</v>
      </c>
      <c r="F10" s="10">
        <v>26</v>
      </c>
      <c r="G10" s="11"/>
    </row>
    <row r="11" spans="1:7" x14ac:dyDescent="0.25">
      <c r="A11" s="28"/>
      <c r="B11" s="27">
        <v>2</v>
      </c>
      <c r="C11" s="17">
        <v>7</v>
      </c>
      <c r="D11" s="17">
        <v>2026</v>
      </c>
      <c r="E11" s="26">
        <v>0</v>
      </c>
      <c r="F11" s="10">
        <v>26</v>
      </c>
      <c r="G11" s="11"/>
    </row>
    <row r="12" spans="1:7" x14ac:dyDescent="0.25">
      <c r="A12" s="16"/>
      <c r="B12" s="17">
        <v>2</v>
      </c>
      <c r="C12" s="17">
        <v>7</v>
      </c>
      <c r="D12" s="17">
        <v>2026</v>
      </c>
      <c r="E12" s="18">
        <v>0</v>
      </c>
      <c r="F12" s="10">
        <v>26</v>
      </c>
      <c r="G12" s="11"/>
    </row>
    <row r="13" spans="1:7" x14ac:dyDescent="0.25">
      <c r="A13" s="16"/>
      <c r="B13" s="17">
        <v>2</v>
      </c>
      <c r="C13" s="17">
        <v>7</v>
      </c>
      <c r="D13" s="17">
        <v>2026</v>
      </c>
      <c r="E13" s="18">
        <v>0</v>
      </c>
      <c r="F13" s="10">
        <v>26</v>
      </c>
      <c r="G13" s="11"/>
    </row>
    <row r="14" spans="1:7" x14ac:dyDescent="0.25">
      <c r="A14" s="28"/>
      <c r="B14" s="17">
        <v>2</v>
      </c>
      <c r="C14" s="17">
        <v>7</v>
      </c>
      <c r="D14" s="17">
        <v>2026</v>
      </c>
      <c r="E14" s="18">
        <v>0</v>
      </c>
      <c r="F14" s="10">
        <v>26</v>
      </c>
      <c r="G14" s="11"/>
    </row>
    <row r="15" spans="1:7" x14ac:dyDescent="0.25">
      <c r="A15" s="28"/>
      <c r="B15" s="17">
        <v>3</v>
      </c>
      <c r="C15" s="17">
        <v>7</v>
      </c>
      <c r="D15" s="17">
        <v>2026</v>
      </c>
      <c r="E15" s="18">
        <v>0</v>
      </c>
      <c r="F15" s="10">
        <v>26</v>
      </c>
      <c r="G15" s="11"/>
    </row>
    <row r="16" spans="1:7" x14ac:dyDescent="0.25">
      <c r="A16" s="28"/>
      <c r="B16" s="17">
        <v>3</v>
      </c>
      <c r="C16" s="17">
        <v>7</v>
      </c>
      <c r="D16" s="17">
        <v>2026</v>
      </c>
      <c r="E16" s="18">
        <v>0</v>
      </c>
      <c r="F16" s="10">
        <v>26</v>
      </c>
      <c r="G16" s="11"/>
    </row>
    <row r="17" spans="1:7" x14ac:dyDescent="0.25">
      <c r="A17" s="28"/>
      <c r="B17" s="17">
        <v>3</v>
      </c>
      <c r="C17" s="17">
        <v>7</v>
      </c>
      <c r="D17" s="17">
        <v>2026</v>
      </c>
      <c r="E17" s="18">
        <v>0</v>
      </c>
      <c r="F17" s="10">
        <v>26</v>
      </c>
      <c r="G17" s="11"/>
    </row>
    <row r="18" spans="1:7" x14ac:dyDescent="0.25">
      <c r="A18" s="28"/>
      <c r="B18" s="17">
        <v>3</v>
      </c>
      <c r="C18" s="17">
        <v>7</v>
      </c>
      <c r="D18" s="17">
        <v>2026</v>
      </c>
      <c r="E18" s="18">
        <v>0</v>
      </c>
      <c r="F18" s="10">
        <v>26</v>
      </c>
      <c r="G18" s="11"/>
    </row>
    <row r="19" spans="1:7" x14ac:dyDescent="0.25">
      <c r="A19" s="28"/>
      <c r="B19" s="17">
        <v>4</v>
      </c>
      <c r="C19" s="17">
        <v>7</v>
      </c>
      <c r="D19" s="17">
        <v>2026</v>
      </c>
      <c r="E19" s="18">
        <v>0</v>
      </c>
      <c r="F19" s="10">
        <v>26</v>
      </c>
      <c r="G19" s="11"/>
    </row>
    <row r="20" spans="1:7" x14ac:dyDescent="0.25">
      <c r="A20" s="28"/>
      <c r="B20" s="17">
        <v>4</v>
      </c>
      <c r="C20" s="17">
        <v>7</v>
      </c>
      <c r="D20" s="17">
        <v>2026</v>
      </c>
      <c r="E20" s="18">
        <v>0</v>
      </c>
      <c r="F20" s="10">
        <v>26</v>
      </c>
      <c r="G20" s="11"/>
    </row>
    <row r="21" spans="1:7" x14ac:dyDescent="0.25">
      <c r="A21" s="25"/>
      <c r="B21" s="17">
        <v>4</v>
      </c>
      <c r="C21" s="17">
        <v>7</v>
      </c>
      <c r="D21" s="17">
        <v>2026</v>
      </c>
      <c r="E21" s="18">
        <v>0</v>
      </c>
      <c r="F21" s="10">
        <v>26</v>
      </c>
      <c r="G21" s="11"/>
    </row>
    <row r="22" spans="1:7" x14ac:dyDescent="0.25">
      <c r="A22" s="25"/>
      <c r="B22" s="17">
        <v>4</v>
      </c>
      <c r="C22" s="17">
        <v>7</v>
      </c>
      <c r="D22" s="17">
        <v>2026</v>
      </c>
      <c r="E22" s="18">
        <v>0</v>
      </c>
      <c r="F22" s="10">
        <v>26</v>
      </c>
      <c r="G22" s="11"/>
    </row>
    <row r="23" spans="1:7" x14ac:dyDescent="0.25">
      <c r="A23" s="25"/>
      <c r="B23" s="17">
        <v>5</v>
      </c>
      <c r="C23" s="17">
        <v>7</v>
      </c>
      <c r="D23" s="17">
        <v>2026</v>
      </c>
      <c r="E23" s="18">
        <v>0</v>
      </c>
      <c r="F23" s="10">
        <v>26</v>
      </c>
      <c r="G23" s="11"/>
    </row>
    <row r="24" spans="1:7" x14ac:dyDescent="0.25">
      <c r="A24" s="25"/>
      <c r="B24" s="17">
        <v>5</v>
      </c>
      <c r="C24" s="17">
        <v>7</v>
      </c>
      <c r="D24" s="17">
        <v>2026</v>
      </c>
      <c r="E24" s="18">
        <v>0</v>
      </c>
      <c r="F24" s="10">
        <v>26</v>
      </c>
      <c r="G24" s="11"/>
    </row>
    <row r="25" spans="1:7" x14ac:dyDescent="0.25">
      <c r="A25" s="25"/>
      <c r="B25" s="17">
        <v>5</v>
      </c>
      <c r="C25" s="17">
        <v>7</v>
      </c>
      <c r="D25" s="17">
        <v>2026</v>
      </c>
      <c r="E25" s="18">
        <v>0</v>
      </c>
      <c r="F25" s="10">
        <v>26</v>
      </c>
      <c r="G25" s="11"/>
    </row>
    <row r="26" spans="1:7" x14ac:dyDescent="0.25">
      <c r="A26" s="25"/>
      <c r="B26" s="17">
        <v>5</v>
      </c>
      <c r="C26" s="17">
        <v>7</v>
      </c>
      <c r="D26" s="17">
        <v>2026</v>
      </c>
      <c r="E26" s="18">
        <v>0</v>
      </c>
      <c r="F26" s="10">
        <v>26</v>
      </c>
      <c r="G26" s="11"/>
    </row>
    <row r="27" spans="1:7" x14ac:dyDescent="0.25">
      <c r="A27" s="25"/>
      <c r="B27" s="17">
        <v>6</v>
      </c>
      <c r="C27" s="17">
        <v>7</v>
      </c>
      <c r="D27" s="17">
        <v>2026</v>
      </c>
      <c r="E27" s="18">
        <v>0</v>
      </c>
      <c r="F27" s="10">
        <v>27</v>
      </c>
      <c r="G27" s="11"/>
    </row>
    <row r="28" spans="1:7" x14ac:dyDescent="0.25">
      <c r="A28" s="25"/>
      <c r="B28" s="17">
        <v>6</v>
      </c>
      <c r="C28" s="17">
        <v>7</v>
      </c>
      <c r="D28" s="17">
        <v>2026</v>
      </c>
      <c r="E28" s="18">
        <v>0</v>
      </c>
      <c r="F28" s="10">
        <v>27</v>
      </c>
      <c r="G28" s="11"/>
    </row>
    <row r="29" spans="1:7" x14ac:dyDescent="0.25">
      <c r="A29" s="25"/>
      <c r="B29" s="17">
        <v>6</v>
      </c>
      <c r="C29" s="17">
        <v>7</v>
      </c>
      <c r="D29" s="17">
        <v>2026</v>
      </c>
      <c r="E29" s="18">
        <v>0</v>
      </c>
      <c r="F29" s="10">
        <v>27</v>
      </c>
      <c r="G29" s="11"/>
    </row>
    <row r="30" spans="1:7" x14ac:dyDescent="0.25">
      <c r="A30" s="25"/>
      <c r="B30" s="17">
        <v>6</v>
      </c>
      <c r="C30" s="17">
        <v>7</v>
      </c>
      <c r="D30" s="17">
        <v>2026</v>
      </c>
      <c r="E30" s="18">
        <v>0</v>
      </c>
      <c r="F30" s="10">
        <v>27</v>
      </c>
      <c r="G30" s="11"/>
    </row>
    <row r="31" spans="1:7" x14ac:dyDescent="0.25">
      <c r="A31" s="25"/>
      <c r="B31" s="17">
        <v>7</v>
      </c>
      <c r="C31" s="17">
        <v>7</v>
      </c>
      <c r="D31" s="17">
        <v>2026</v>
      </c>
      <c r="E31" s="18">
        <v>0</v>
      </c>
      <c r="F31" s="10">
        <v>27</v>
      </c>
      <c r="G31" s="11"/>
    </row>
    <row r="32" spans="1:7" x14ac:dyDescent="0.25">
      <c r="A32" s="25"/>
      <c r="B32" s="17">
        <v>7</v>
      </c>
      <c r="C32" s="17">
        <v>7</v>
      </c>
      <c r="D32" s="17">
        <v>2026</v>
      </c>
      <c r="E32" s="18">
        <v>0</v>
      </c>
      <c r="F32" s="10">
        <v>27</v>
      </c>
      <c r="G32" s="11"/>
    </row>
    <row r="33" spans="1:7" x14ac:dyDescent="0.25">
      <c r="A33" s="25"/>
      <c r="B33" s="17">
        <v>7</v>
      </c>
      <c r="C33" s="17">
        <v>7</v>
      </c>
      <c r="D33" s="17">
        <v>2026</v>
      </c>
      <c r="E33" s="18">
        <v>0</v>
      </c>
      <c r="F33" s="10">
        <v>27</v>
      </c>
      <c r="G33" s="11"/>
    </row>
    <row r="34" spans="1:7" x14ac:dyDescent="0.25">
      <c r="A34" s="25"/>
      <c r="B34" s="17">
        <v>7</v>
      </c>
      <c r="C34" s="17">
        <v>7</v>
      </c>
      <c r="D34" s="17">
        <v>2026</v>
      </c>
      <c r="E34" s="18">
        <v>0</v>
      </c>
      <c r="F34" s="10">
        <v>27</v>
      </c>
      <c r="G34" s="11"/>
    </row>
    <row r="35" spans="1:7" x14ac:dyDescent="0.25">
      <c r="A35" s="25"/>
      <c r="B35" s="17">
        <v>8</v>
      </c>
      <c r="C35" s="17">
        <v>7</v>
      </c>
      <c r="D35" s="17">
        <v>2026</v>
      </c>
      <c r="E35" s="18">
        <v>0</v>
      </c>
      <c r="F35" s="10">
        <v>27</v>
      </c>
      <c r="G35" s="11"/>
    </row>
    <row r="36" spans="1:7" x14ac:dyDescent="0.25">
      <c r="A36" s="25"/>
      <c r="B36" s="17">
        <v>8</v>
      </c>
      <c r="C36" s="17">
        <v>7</v>
      </c>
      <c r="D36" s="17">
        <v>2026</v>
      </c>
      <c r="E36" s="18">
        <v>0</v>
      </c>
      <c r="F36" s="10">
        <v>27</v>
      </c>
      <c r="G36" s="11"/>
    </row>
    <row r="37" spans="1:7" x14ac:dyDescent="0.25">
      <c r="A37" s="25"/>
      <c r="B37" s="17">
        <v>8</v>
      </c>
      <c r="C37" s="17">
        <v>7</v>
      </c>
      <c r="D37" s="17">
        <v>2026</v>
      </c>
      <c r="E37" s="18">
        <v>0</v>
      </c>
      <c r="F37" s="10">
        <v>27</v>
      </c>
      <c r="G37" s="11"/>
    </row>
    <row r="38" spans="1:7" x14ac:dyDescent="0.25">
      <c r="A38" s="25"/>
      <c r="B38" s="17">
        <v>8</v>
      </c>
      <c r="C38" s="17">
        <v>7</v>
      </c>
      <c r="D38" s="17">
        <v>2026</v>
      </c>
      <c r="E38" s="18">
        <v>0</v>
      </c>
      <c r="F38" s="10">
        <v>27</v>
      </c>
      <c r="G38" s="11"/>
    </row>
    <row r="39" spans="1:7" x14ac:dyDescent="0.25">
      <c r="A39" s="25"/>
      <c r="B39" s="17">
        <v>9</v>
      </c>
      <c r="C39" s="17">
        <v>7</v>
      </c>
      <c r="D39" s="17">
        <v>2026</v>
      </c>
      <c r="E39" s="18">
        <v>0</v>
      </c>
      <c r="F39" s="10">
        <v>27</v>
      </c>
      <c r="G39" s="11"/>
    </row>
    <row r="40" spans="1:7" x14ac:dyDescent="0.25">
      <c r="A40" s="25"/>
      <c r="B40" s="17">
        <v>9</v>
      </c>
      <c r="C40" s="17">
        <v>7</v>
      </c>
      <c r="D40" s="17">
        <v>2026</v>
      </c>
      <c r="E40" s="18">
        <v>0</v>
      </c>
      <c r="F40" s="10">
        <v>27</v>
      </c>
      <c r="G40" s="11"/>
    </row>
    <row r="41" spans="1:7" x14ac:dyDescent="0.25">
      <c r="A41" s="25"/>
      <c r="B41" s="17">
        <v>9</v>
      </c>
      <c r="C41" s="17">
        <v>7</v>
      </c>
      <c r="D41" s="17">
        <v>2026</v>
      </c>
      <c r="E41" s="18">
        <v>0</v>
      </c>
      <c r="F41" s="10">
        <v>27</v>
      </c>
      <c r="G41" s="11"/>
    </row>
    <row r="42" spans="1:7" x14ac:dyDescent="0.25">
      <c r="A42" s="25"/>
      <c r="B42" s="17">
        <v>9</v>
      </c>
      <c r="C42" s="17">
        <v>7</v>
      </c>
      <c r="D42" s="17">
        <v>2026</v>
      </c>
      <c r="E42" s="18">
        <v>0</v>
      </c>
      <c r="F42" s="10">
        <v>27</v>
      </c>
      <c r="G42" s="11"/>
    </row>
    <row r="43" spans="1:7" x14ac:dyDescent="0.25">
      <c r="A43" s="25"/>
      <c r="B43" s="17">
        <v>10</v>
      </c>
      <c r="C43" s="17">
        <v>7</v>
      </c>
      <c r="D43" s="17">
        <v>2026</v>
      </c>
      <c r="E43" s="18">
        <v>0</v>
      </c>
      <c r="F43" s="10">
        <v>27</v>
      </c>
      <c r="G43" s="11"/>
    </row>
    <row r="44" spans="1:7" x14ac:dyDescent="0.25">
      <c r="A44" s="25"/>
      <c r="B44" s="17">
        <v>10</v>
      </c>
      <c r="C44" s="17">
        <v>7</v>
      </c>
      <c r="D44" s="17">
        <v>2026</v>
      </c>
      <c r="E44" s="18">
        <v>0</v>
      </c>
      <c r="F44" s="10">
        <v>27</v>
      </c>
      <c r="G44" s="11"/>
    </row>
    <row r="45" spans="1:7" x14ac:dyDescent="0.25">
      <c r="A45" s="25"/>
      <c r="B45" s="17">
        <v>10</v>
      </c>
      <c r="C45" s="17">
        <v>7</v>
      </c>
      <c r="D45" s="17">
        <v>2026</v>
      </c>
      <c r="E45" s="18">
        <v>0</v>
      </c>
      <c r="F45" s="10">
        <v>27</v>
      </c>
      <c r="G45" s="11"/>
    </row>
    <row r="46" spans="1:7" x14ac:dyDescent="0.25">
      <c r="A46" s="25"/>
      <c r="B46" s="17">
        <v>10</v>
      </c>
      <c r="C46" s="17">
        <v>7</v>
      </c>
      <c r="D46" s="17">
        <v>2026</v>
      </c>
      <c r="E46" s="18">
        <v>0</v>
      </c>
      <c r="F46" s="10">
        <v>27</v>
      </c>
      <c r="G46" s="11"/>
    </row>
    <row r="47" spans="1:7" x14ac:dyDescent="0.25">
      <c r="A47" s="25"/>
      <c r="B47" s="17">
        <v>11</v>
      </c>
      <c r="C47" s="17">
        <v>7</v>
      </c>
      <c r="D47" s="17">
        <v>2026</v>
      </c>
      <c r="E47" s="18">
        <v>0</v>
      </c>
      <c r="F47" s="10">
        <v>27</v>
      </c>
      <c r="G47" s="11"/>
    </row>
    <row r="48" spans="1:7" x14ac:dyDescent="0.25">
      <c r="A48" s="25"/>
      <c r="B48" s="17">
        <v>11</v>
      </c>
      <c r="C48" s="17">
        <v>7</v>
      </c>
      <c r="D48" s="17">
        <v>2026</v>
      </c>
      <c r="E48" s="18">
        <v>0</v>
      </c>
      <c r="F48" s="10">
        <v>27</v>
      </c>
      <c r="G48" s="11"/>
    </row>
    <row r="49" spans="1:7" x14ac:dyDescent="0.25">
      <c r="A49" s="25"/>
      <c r="B49" s="17">
        <v>11</v>
      </c>
      <c r="C49" s="17">
        <v>7</v>
      </c>
      <c r="D49" s="17">
        <v>2026</v>
      </c>
      <c r="E49" s="18">
        <v>0</v>
      </c>
      <c r="F49" s="10">
        <v>27</v>
      </c>
      <c r="G49" s="11"/>
    </row>
    <row r="50" spans="1:7" x14ac:dyDescent="0.25">
      <c r="A50" s="25"/>
      <c r="B50" s="17">
        <v>11</v>
      </c>
      <c r="C50" s="17">
        <v>7</v>
      </c>
      <c r="D50" s="17">
        <v>2026</v>
      </c>
      <c r="E50" s="18">
        <v>0</v>
      </c>
      <c r="F50" s="10">
        <v>27</v>
      </c>
      <c r="G50" s="11"/>
    </row>
    <row r="51" spans="1:7" x14ac:dyDescent="0.25">
      <c r="A51" s="25"/>
      <c r="B51" s="17">
        <v>12</v>
      </c>
      <c r="C51" s="17">
        <v>7</v>
      </c>
      <c r="D51" s="17">
        <v>2026</v>
      </c>
      <c r="E51" s="18">
        <v>0</v>
      </c>
      <c r="F51" s="10">
        <v>27</v>
      </c>
      <c r="G51" s="11"/>
    </row>
    <row r="52" spans="1:7" x14ac:dyDescent="0.25">
      <c r="A52" s="25"/>
      <c r="B52" s="17">
        <v>12</v>
      </c>
      <c r="C52" s="17">
        <v>7</v>
      </c>
      <c r="D52" s="17">
        <v>2026</v>
      </c>
      <c r="E52" s="18">
        <v>0</v>
      </c>
      <c r="F52" s="10">
        <v>27</v>
      </c>
      <c r="G52" s="11"/>
    </row>
    <row r="53" spans="1:7" x14ac:dyDescent="0.25">
      <c r="A53" s="25"/>
      <c r="B53" s="17">
        <v>12</v>
      </c>
      <c r="C53" s="17">
        <v>7</v>
      </c>
      <c r="D53" s="17">
        <v>2026</v>
      </c>
      <c r="E53" s="18">
        <v>0</v>
      </c>
      <c r="F53" s="10">
        <v>27</v>
      </c>
      <c r="G53" s="11"/>
    </row>
    <row r="54" spans="1:7" x14ac:dyDescent="0.25">
      <c r="A54" s="25"/>
      <c r="B54" s="17">
        <v>12</v>
      </c>
      <c r="C54" s="17">
        <v>7</v>
      </c>
      <c r="D54" s="17">
        <v>2026</v>
      </c>
      <c r="E54" s="18">
        <v>0</v>
      </c>
      <c r="F54" s="10">
        <v>27</v>
      </c>
      <c r="G54" s="11"/>
    </row>
    <row r="55" spans="1:7" x14ac:dyDescent="0.25">
      <c r="A55" s="25"/>
      <c r="B55" s="17">
        <v>13</v>
      </c>
      <c r="C55" s="17">
        <v>7</v>
      </c>
      <c r="D55" s="17">
        <v>2026</v>
      </c>
      <c r="E55" s="18">
        <v>0</v>
      </c>
      <c r="F55" s="10">
        <v>28</v>
      </c>
      <c r="G55" s="11"/>
    </row>
    <row r="56" spans="1:7" x14ac:dyDescent="0.25">
      <c r="A56" s="25"/>
      <c r="B56" s="17">
        <v>13</v>
      </c>
      <c r="C56" s="17">
        <v>7</v>
      </c>
      <c r="D56" s="17">
        <v>2026</v>
      </c>
      <c r="E56" s="18">
        <v>0</v>
      </c>
      <c r="F56" s="10">
        <v>28</v>
      </c>
      <c r="G56" s="11"/>
    </row>
    <row r="57" spans="1:7" x14ac:dyDescent="0.25">
      <c r="A57" s="25"/>
      <c r="B57" s="17">
        <v>13</v>
      </c>
      <c r="C57" s="17">
        <v>7</v>
      </c>
      <c r="D57" s="17">
        <v>2026</v>
      </c>
      <c r="E57" s="18">
        <v>0</v>
      </c>
      <c r="F57" s="10">
        <v>28</v>
      </c>
      <c r="G57" s="11"/>
    </row>
    <row r="58" spans="1:7" x14ac:dyDescent="0.25">
      <c r="A58" s="25"/>
      <c r="B58" s="17">
        <v>13</v>
      </c>
      <c r="C58" s="17">
        <v>7</v>
      </c>
      <c r="D58" s="17">
        <v>2026</v>
      </c>
      <c r="E58" s="18">
        <v>0</v>
      </c>
      <c r="F58" s="10">
        <v>28</v>
      </c>
      <c r="G58" s="11"/>
    </row>
    <row r="59" spans="1:7" x14ac:dyDescent="0.25">
      <c r="A59" s="25"/>
      <c r="B59" s="17">
        <v>14</v>
      </c>
      <c r="C59" s="17">
        <v>7</v>
      </c>
      <c r="D59" s="17">
        <v>2026</v>
      </c>
      <c r="E59" s="18">
        <v>0</v>
      </c>
      <c r="F59" s="10">
        <v>28</v>
      </c>
      <c r="G59" s="11"/>
    </row>
    <row r="60" spans="1:7" x14ac:dyDescent="0.25">
      <c r="A60" s="25"/>
      <c r="B60" s="17">
        <v>14</v>
      </c>
      <c r="C60" s="17">
        <v>7</v>
      </c>
      <c r="D60" s="17">
        <v>2026</v>
      </c>
      <c r="E60" s="18">
        <v>0</v>
      </c>
      <c r="F60" s="10">
        <v>28</v>
      </c>
      <c r="G60" s="11"/>
    </row>
    <row r="61" spans="1:7" x14ac:dyDescent="0.25">
      <c r="A61" s="25"/>
      <c r="B61" s="17">
        <v>14</v>
      </c>
      <c r="C61" s="17">
        <v>7</v>
      </c>
      <c r="D61" s="17">
        <v>2026</v>
      </c>
      <c r="E61" s="18">
        <v>0</v>
      </c>
      <c r="F61" s="10">
        <v>28</v>
      </c>
      <c r="G61" s="11"/>
    </row>
    <row r="62" spans="1:7" x14ac:dyDescent="0.25">
      <c r="A62" s="25"/>
      <c r="B62" s="17">
        <v>14</v>
      </c>
      <c r="C62" s="17">
        <v>7</v>
      </c>
      <c r="D62" s="17">
        <v>2026</v>
      </c>
      <c r="E62" s="18">
        <v>0</v>
      </c>
      <c r="F62" s="10">
        <v>28</v>
      </c>
      <c r="G62" s="11"/>
    </row>
    <row r="63" spans="1:7" x14ac:dyDescent="0.25">
      <c r="A63" s="25"/>
      <c r="B63" s="17">
        <v>15</v>
      </c>
      <c r="C63" s="17">
        <v>7</v>
      </c>
      <c r="D63" s="17">
        <v>2026</v>
      </c>
      <c r="E63" s="18">
        <v>0</v>
      </c>
      <c r="F63" s="10">
        <v>28</v>
      </c>
      <c r="G63" s="11"/>
    </row>
    <row r="64" spans="1:7" x14ac:dyDescent="0.25">
      <c r="A64" s="25"/>
      <c r="B64" s="17">
        <v>15</v>
      </c>
      <c r="C64" s="17">
        <v>7</v>
      </c>
      <c r="D64" s="17">
        <v>2026</v>
      </c>
      <c r="E64" s="18">
        <v>0</v>
      </c>
      <c r="F64" s="10">
        <v>28</v>
      </c>
      <c r="G64" s="11"/>
    </row>
    <row r="65" spans="1:7" x14ac:dyDescent="0.25">
      <c r="A65" s="25"/>
      <c r="B65" s="17">
        <v>15</v>
      </c>
      <c r="C65" s="17">
        <v>7</v>
      </c>
      <c r="D65" s="17">
        <v>2026</v>
      </c>
      <c r="E65" s="18">
        <v>0</v>
      </c>
      <c r="F65" s="10">
        <v>28</v>
      </c>
      <c r="G65" s="11"/>
    </row>
    <row r="66" spans="1:7" x14ac:dyDescent="0.25">
      <c r="A66" s="25"/>
      <c r="B66" s="17">
        <v>15</v>
      </c>
      <c r="C66" s="17">
        <v>7</v>
      </c>
      <c r="D66" s="17">
        <v>2026</v>
      </c>
      <c r="E66" s="18">
        <v>0</v>
      </c>
      <c r="F66" s="10">
        <v>28</v>
      </c>
      <c r="G66" s="11"/>
    </row>
    <row r="67" spans="1:7" x14ac:dyDescent="0.25">
      <c r="A67" s="25"/>
      <c r="B67" s="17">
        <v>16</v>
      </c>
      <c r="C67" s="17">
        <v>7</v>
      </c>
      <c r="D67" s="17">
        <v>2026</v>
      </c>
      <c r="E67" s="18">
        <v>0</v>
      </c>
      <c r="F67" s="10">
        <v>28</v>
      </c>
      <c r="G67" s="11"/>
    </row>
    <row r="68" spans="1:7" x14ac:dyDescent="0.25">
      <c r="A68" s="25"/>
      <c r="B68" s="17">
        <v>16</v>
      </c>
      <c r="C68" s="17">
        <v>7</v>
      </c>
      <c r="D68" s="17">
        <v>2026</v>
      </c>
      <c r="E68" s="18">
        <v>0</v>
      </c>
      <c r="F68" s="10">
        <v>28</v>
      </c>
      <c r="G68" s="11"/>
    </row>
    <row r="69" spans="1:7" x14ac:dyDescent="0.25">
      <c r="A69" s="25"/>
      <c r="B69" s="17">
        <v>16</v>
      </c>
      <c r="C69" s="17">
        <v>7</v>
      </c>
      <c r="D69" s="17">
        <v>2026</v>
      </c>
      <c r="E69" s="18">
        <v>0</v>
      </c>
      <c r="F69" s="10">
        <v>28</v>
      </c>
      <c r="G69" s="11"/>
    </row>
    <row r="70" spans="1:7" x14ac:dyDescent="0.25">
      <c r="A70" s="25"/>
      <c r="B70" s="17">
        <v>16</v>
      </c>
      <c r="C70" s="17">
        <v>7</v>
      </c>
      <c r="D70" s="17">
        <v>2026</v>
      </c>
      <c r="E70" s="18">
        <v>0</v>
      </c>
      <c r="F70" s="10">
        <v>28</v>
      </c>
      <c r="G70" s="11"/>
    </row>
    <row r="71" spans="1:7" x14ac:dyDescent="0.25">
      <c r="A71" s="25"/>
      <c r="B71" s="17">
        <v>17</v>
      </c>
      <c r="C71" s="17">
        <v>7</v>
      </c>
      <c r="D71" s="17">
        <v>2026</v>
      </c>
      <c r="E71" s="18">
        <v>0</v>
      </c>
      <c r="F71" s="10">
        <v>28</v>
      </c>
      <c r="G71" s="11"/>
    </row>
    <row r="72" spans="1:7" x14ac:dyDescent="0.25">
      <c r="A72" s="25"/>
      <c r="B72" s="17">
        <v>17</v>
      </c>
      <c r="C72" s="17">
        <v>7</v>
      </c>
      <c r="D72" s="17">
        <v>2026</v>
      </c>
      <c r="E72" s="18">
        <v>0</v>
      </c>
      <c r="F72" s="10">
        <v>28</v>
      </c>
      <c r="G72" s="11"/>
    </row>
    <row r="73" spans="1:7" x14ac:dyDescent="0.25">
      <c r="A73" s="25"/>
      <c r="B73" s="17">
        <v>17</v>
      </c>
      <c r="C73" s="17">
        <v>7</v>
      </c>
      <c r="D73" s="17">
        <v>2026</v>
      </c>
      <c r="E73" s="18">
        <v>0</v>
      </c>
      <c r="F73" s="10">
        <v>28</v>
      </c>
      <c r="G73" s="11"/>
    </row>
    <row r="74" spans="1:7" x14ac:dyDescent="0.25">
      <c r="A74" s="25"/>
      <c r="B74" s="17">
        <v>17</v>
      </c>
      <c r="C74" s="17">
        <v>7</v>
      </c>
      <c r="D74" s="17">
        <v>2026</v>
      </c>
      <c r="E74" s="18">
        <v>0</v>
      </c>
      <c r="F74" s="10">
        <v>28</v>
      </c>
      <c r="G74" s="11"/>
    </row>
    <row r="75" spans="1:7" x14ac:dyDescent="0.25">
      <c r="A75" s="25"/>
      <c r="B75" s="17">
        <v>18</v>
      </c>
      <c r="C75" s="17">
        <v>7</v>
      </c>
      <c r="D75" s="17">
        <v>2026</v>
      </c>
      <c r="E75" s="18">
        <v>0</v>
      </c>
      <c r="F75" s="10">
        <v>28</v>
      </c>
      <c r="G75" s="11"/>
    </row>
    <row r="76" spans="1:7" x14ac:dyDescent="0.25">
      <c r="A76" s="25"/>
      <c r="B76" s="17">
        <v>18</v>
      </c>
      <c r="C76" s="17">
        <v>7</v>
      </c>
      <c r="D76" s="17">
        <v>2026</v>
      </c>
      <c r="E76" s="18">
        <v>0</v>
      </c>
      <c r="F76" s="10">
        <v>28</v>
      </c>
      <c r="G76" s="11"/>
    </row>
    <row r="77" spans="1:7" x14ac:dyDescent="0.25">
      <c r="A77" s="25"/>
      <c r="B77" s="17">
        <v>18</v>
      </c>
      <c r="C77" s="17">
        <v>7</v>
      </c>
      <c r="D77" s="17">
        <v>2026</v>
      </c>
      <c r="E77" s="18">
        <v>0</v>
      </c>
      <c r="F77" s="10">
        <v>28</v>
      </c>
      <c r="G77" s="11"/>
    </row>
    <row r="78" spans="1:7" x14ac:dyDescent="0.25">
      <c r="A78" s="25"/>
      <c r="B78" s="17">
        <v>18</v>
      </c>
      <c r="C78" s="17">
        <v>7</v>
      </c>
      <c r="D78" s="17">
        <v>2026</v>
      </c>
      <c r="E78" s="18">
        <v>0</v>
      </c>
      <c r="F78" s="10">
        <v>28</v>
      </c>
      <c r="G78" s="11"/>
    </row>
    <row r="79" spans="1:7" x14ac:dyDescent="0.25">
      <c r="A79" s="25"/>
      <c r="B79" s="17">
        <v>19</v>
      </c>
      <c r="C79" s="17">
        <v>7</v>
      </c>
      <c r="D79" s="17">
        <v>2026</v>
      </c>
      <c r="E79" s="18">
        <v>0</v>
      </c>
      <c r="F79" s="10">
        <v>28</v>
      </c>
      <c r="G79" s="11"/>
    </row>
    <row r="80" spans="1:7" x14ac:dyDescent="0.25">
      <c r="A80" s="25"/>
      <c r="B80" s="17">
        <v>19</v>
      </c>
      <c r="C80" s="17">
        <v>7</v>
      </c>
      <c r="D80" s="17">
        <v>2026</v>
      </c>
      <c r="E80" s="18">
        <v>0</v>
      </c>
      <c r="F80" s="10">
        <v>28</v>
      </c>
      <c r="G80" s="11"/>
    </row>
    <row r="81" spans="1:7" x14ac:dyDescent="0.25">
      <c r="A81" s="25"/>
      <c r="B81" s="17">
        <v>19</v>
      </c>
      <c r="C81" s="17">
        <v>7</v>
      </c>
      <c r="D81" s="17">
        <v>2026</v>
      </c>
      <c r="E81" s="18">
        <v>0</v>
      </c>
      <c r="F81" s="10">
        <v>28</v>
      </c>
      <c r="G81" s="11"/>
    </row>
    <row r="82" spans="1:7" x14ac:dyDescent="0.25">
      <c r="A82" s="25"/>
      <c r="B82" s="17">
        <v>19</v>
      </c>
      <c r="C82" s="17">
        <v>7</v>
      </c>
      <c r="D82" s="17">
        <v>2026</v>
      </c>
      <c r="E82" s="18">
        <v>0</v>
      </c>
      <c r="F82" s="10">
        <v>28</v>
      </c>
      <c r="G82" s="11"/>
    </row>
    <row r="83" spans="1:7" x14ac:dyDescent="0.25">
      <c r="A83" s="25"/>
      <c r="B83" s="17">
        <v>20</v>
      </c>
      <c r="C83" s="17">
        <v>7</v>
      </c>
      <c r="D83" s="17">
        <v>2026</v>
      </c>
      <c r="E83" s="18">
        <v>0</v>
      </c>
      <c r="F83" s="10">
        <v>29</v>
      </c>
      <c r="G83" s="11"/>
    </row>
    <row r="84" spans="1:7" x14ac:dyDescent="0.25">
      <c r="A84" s="25"/>
      <c r="B84" s="17">
        <v>20</v>
      </c>
      <c r="C84" s="17">
        <v>7</v>
      </c>
      <c r="D84" s="17">
        <v>2026</v>
      </c>
      <c r="E84" s="18">
        <v>0</v>
      </c>
      <c r="F84" s="10">
        <v>29</v>
      </c>
      <c r="G84" s="11"/>
    </row>
    <row r="85" spans="1:7" x14ac:dyDescent="0.25">
      <c r="A85" s="25"/>
      <c r="B85" s="17">
        <v>20</v>
      </c>
      <c r="C85" s="17">
        <v>7</v>
      </c>
      <c r="D85" s="17">
        <v>2026</v>
      </c>
      <c r="E85" s="18">
        <v>0</v>
      </c>
      <c r="F85" s="10">
        <v>29</v>
      </c>
      <c r="G85" s="11"/>
    </row>
    <row r="86" spans="1:7" x14ac:dyDescent="0.25">
      <c r="A86" s="25"/>
      <c r="B86" s="17">
        <v>20</v>
      </c>
      <c r="C86" s="17">
        <v>7</v>
      </c>
      <c r="D86" s="17">
        <v>2026</v>
      </c>
      <c r="E86" s="18">
        <v>0</v>
      </c>
      <c r="F86" s="10">
        <v>29</v>
      </c>
      <c r="G86" s="11"/>
    </row>
    <row r="87" spans="1:7" x14ac:dyDescent="0.25">
      <c r="A87" s="25"/>
      <c r="B87" s="17">
        <v>21</v>
      </c>
      <c r="C87" s="17">
        <v>7</v>
      </c>
      <c r="D87" s="17">
        <v>2026</v>
      </c>
      <c r="E87" s="18">
        <v>0</v>
      </c>
      <c r="F87" s="10">
        <v>29</v>
      </c>
      <c r="G87" s="11"/>
    </row>
    <row r="88" spans="1:7" x14ac:dyDescent="0.25">
      <c r="A88" s="25"/>
      <c r="B88" s="17">
        <v>21</v>
      </c>
      <c r="C88" s="17">
        <v>7</v>
      </c>
      <c r="D88" s="17">
        <v>2026</v>
      </c>
      <c r="E88" s="18">
        <v>0</v>
      </c>
      <c r="F88" s="10">
        <v>29</v>
      </c>
      <c r="G88" s="11"/>
    </row>
    <row r="89" spans="1:7" x14ac:dyDescent="0.25">
      <c r="A89" s="25"/>
      <c r="B89" s="17">
        <v>21</v>
      </c>
      <c r="C89" s="17">
        <v>7</v>
      </c>
      <c r="D89" s="17">
        <v>2026</v>
      </c>
      <c r="E89" s="18">
        <v>0</v>
      </c>
      <c r="F89" s="10">
        <v>29</v>
      </c>
      <c r="G89" s="11"/>
    </row>
    <row r="90" spans="1:7" x14ac:dyDescent="0.25">
      <c r="A90" s="25"/>
      <c r="B90" s="17">
        <v>21</v>
      </c>
      <c r="C90" s="17">
        <v>7</v>
      </c>
      <c r="D90" s="17">
        <v>2026</v>
      </c>
      <c r="E90" s="18">
        <v>0</v>
      </c>
      <c r="F90" s="10">
        <v>29</v>
      </c>
      <c r="G90" s="11"/>
    </row>
    <row r="91" spans="1:7" x14ac:dyDescent="0.25">
      <c r="A91" s="25"/>
      <c r="B91" s="17">
        <v>22</v>
      </c>
      <c r="C91" s="17">
        <v>7</v>
      </c>
      <c r="D91" s="17">
        <v>2026</v>
      </c>
      <c r="E91" s="18">
        <v>0</v>
      </c>
      <c r="F91" s="10">
        <v>29</v>
      </c>
      <c r="G91" s="11"/>
    </row>
    <row r="92" spans="1:7" x14ac:dyDescent="0.25">
      <c r="A92" s="25"/>
      <c r="B92" s="17">
        <v>22</v>
      </c>
      <c r="C92" s="17">
        <v>7</v>
      </c>
      <c r="D92" s="17">
        <v>2026</v>
      </c>
      <c r="E92" s="18">
        <v>0</v>
      </c>
      <c r="F92" s="10">
        <v>29</v>
      </c>
      <c r="G92" s="11"/>
    </row>
    <row r="93" spans="1:7" x14ac:dyDescent="0.25">
      <c r="A93" s="25"/>
      <c r="B93" s="17">
        <v>22</v>
      </c>
      <c r="C93" s="17">
        <v>7</v>
      </c>
      <c r="D93" s="17">
        <v>2026</v>
      </c>
      <c r="E93" s="18">
        <v>0</v>
      </c>
      <c r="F93" s="10">
        <v>29</v>
      </c>
      <c r="G93" s="11"/>
    </row>
    <row r="94" spans="1:7" x14ac:dyDescent="0.25">
      <c r="A94" s="25"/>
      <c r="B94" s="17">
        <v>22</v>
      </c>
      <c r="C94" s="17">
        <v>7</v>
      </c>
      <c r="D94" s="17">
        <v>2026</v>
      </c>
      <c r="E94" s="18">
        <v>0</v>
      </c>
      <c r="F94" s="10">
        <v>29</v>
      </c>
      <c r="G94" s="11"/>
    </row>
    <row r="95" spans="1:7" x14ac:dyDescent="0.25">
      <c r="A95" s="25"/>
      <c r="B95" s="17">
        <v>23</v>
      </c>
      <c r="C95" s="17">
        <v>7</v>
      </c>
      <c r="D95" s="17">
        <v>2026</v>
      </c>
      <c r="E95" s="18">
        <v>0</v>
      </c>
      <c r="F95" s="10">
        <v>29</v>
      </c>
      <c r="G95" s="11"/>
    </row>
    <row r="96" spans="1:7" x14ac:dyDescent="0.25">
      <c r="A96" s="25"/>
      <c r="B96" s="17">
        <v>23</v>
      </c>
      <c r="C96" s="17">
        <v>7</v>
      </c>
      <c r="D96" s="17">
        <v>2026</v>
      </c>
      <c r="E96" s="18">
        <v>0</v>
      </c>
      <c r="F96" s="10">
        <v>29</v>
      </c>
      <c r="G96" s="11"/>
    </row>
    <row r="97" spans="1:7" x14ac:dyDescent="0.25">
      <c r="A97" s="25"/>
      <c r="B97" s="17">
        <v>23</v>
      </c>
      <c r="C97" s="17">
        <v>7</v>
      </c>
      <c r="D97" s="17">
        <v>2026</v>
      </c>
      <c r="E97" s="18">
        <v>0</v>
      </c>
      <c r="F97" s="10">
        <v>29</v>
      </c>
      <c r="G97" s="11"/>
    </row>
    <row r="98" spans="1:7" x14ac:dyDescent="0.25">
      <c r="A98" s="25"/>
      <c r="B98" s="17">
        <v>23</v>
      </c>
      <c r="C98" s="17">
        <v>7</v>
      </c>
      <c r="D98" s="17">
        <v>2026</v>
      </c>
      <c r="E98" s="18">
        <v>0</v>
      </c>
      <c r="F98" s="10">
        <v>29</v>
      </c>
      <c r="G98" s="11"/>
    </row>
    <row r="99" spans="1:7" x14ac:dyDescent="0.25">
      <c r="A99" s="25"/>
      <c r="B99" s="17">
        <v>24</v>
      </c>
      <c r="C99" s="17">
        <v>7</v>
      </c>
      <c r="D99" s="17">
        <v>2026</v>
      </c>
      <c r="E99" s="18">
        <v>0</v>
      </c>
      <c r="F99" s="10">
        <v>29</v>
      </c>
      <c r="G99" s="11"/>
    </row>
    <row r="100" spans="1:7" x14ac:dyDescent="0.25">
      <c r="A100" s="25"/>
      <c r="B100" s="17">
        <v>24</v>
      </c>
      <c r="C100" s="17">
        <v>7</v>
      </c>
      <c r="D100" s="17">
        <v>2026</v>
      </c>
      <c r="E100" s="18">
        <v>0</v>
      </c>
      <c r="F100" s="10">
        <v>29</v>
      </c>
      <c r="G100" s="11"/>
    </row>
    <row r="101" spans="1:7" x14ac:dyDescent="0.25">
      <c r="A101" s="25"/>
      <c r="B101" s="17">
        <v>24</v>
      </c>
      <c r="C101" s="17">
        <v>7</v>
      </c>
      <c r="D101" s="17">
        <v>2026</v>
      </c>
      <c r="E101" s="18">
        <v>0</v>
      </c>
      <c r="F101" s="10">
        <v>29</v>
      </c>
      <c r="G101" s="11"/>
    </row>
    <row r="102" spans="1:7" x14ac:dyDescent="0.25">
      <c r="A102" s="25"/>
      <c r="B102" s="17">
        <v>24</v>
      </c>
      <c r="C102" s="17">
        <v>7</v>
      </c>
      <c r="D102" s="17">
        <v>2026</v>
      </c>
      <c r="E102" s="18">
        <v>0</v>
      </c>
      <c r="F102" s="10">
        <v>29</v>
      </c>
      <c r="G102" s="11"/>
    </row>
    <row r="103" spans="1:7" x14ac:dyDescent="0.25">
      <c r="A103" s="25"/>
      <c r="B103" s="17">
        <v>25</v>
      </c>
      <c r="C103" s="17">
        <v>7</v>
      </c>
      <c r="D103" s="17">
        <v>2026</v>
      </c>
      <c r="E103" s="18">
        <v>0</v>
      </c>
      <c r="F103" s="10">
        <v>29</v>
      </c>
      <c r="G103" s="11"/>
    </row>
    <row r="104" spans="1:7" x14ac:dyDescent="0.25">
      <c r="A104" s="25"/>
      <c r="B104" s="17">
        <v>25</v>
      </c>
      <c r="C104" s="17">
        <v>7</v>
      </c>
      <c r="D104" s="17">
        <v>2026</v>
      </c>
      <c r="E104" s="18">
        <v>0</v>
      </c>
      <c r="F104" s="10">
        <v>29</v>
      </c>
      <c r="G104" s="11"/>
    </row>
    <row r="105" spans="1:7" x14ac:dyDescent="0.25">
      <c r="A105" s="25"/>
      <c r="B105" s="17">
        <v>25</v>
      </c>
      <c r="C105" s="17">
        <v>7</v>
      </c>
      <c r="D105" s="17">
        <v>2026</v>
      </c>
      <c r="E105" s="18">
        <v>0</v>
      </c>
      <c r="F105" s="10">
        <v>29</v>
      </c>
      <c r="G105" s="11"/>
    </row>
    <row r="106" spans="1:7" x14ac:dyDescent="0.25">
      <c r="A106" s="25"/>
      <c r="B106" s="17">
        <v>25</v>
      </c>
      <c r="C106" s="17">
        <v>7</v>
      </c>
      <c r="D106" s="17">
        <v>2026</v>
      </c>
      <c r="E106" s="18">
        <v>0</v>
      </c>
      <c r="F106" s="10">
        <v>29</v>
      </c>
      <c r="G106" s="11"/>
    </row>
    <row r="107" spans="1:7" x14ac:dyDescent="0.25">
      <c r="A107" s="25"/>
      <c r="B107" s="17">
        <v>26</v>
      </c>
      <c r="C107" s="17">
        <v>7</v>
      </c>
      <c r="D107" s="17">
        <v>2026</v>
      </c>
      <c r="E107" s="18">
        <v>0</v>
      </c>
      <c r="F107" s="10">
        <v>29</v>
      </c>
      <c r="G107" s="11"/>
    </row>
    <row r="108" spans="1:7" x14ac:dyDescent="0.25">
      <c r="A108" s="25"/>
      <c r="B108" s="17">
        <v>26</v>
      </c>
      <c r="C108" s="17">
        <v>7</v>
      </c>
      <c r="D108" s="17">
        <v>2026</v>
      </c>
      <c r="E108" s="18">
        <v>0</v>
      </c>
      <c r="F108" s="10">
        <v>29</v>
      </c>
      <c r="G108" s="11"/>
    </row>
    <row r="109" spans="1:7" x14ac:dyDescent="0.25">
      <c r="A109" s="25"/>
      <c r="B109" s="17">
        <v>26</v>
      </c>
      <c r="C109" s="17">
        <v>7</v>
      </c>
      <c r="D109" s="17">
        <v>2026</v>
      </c>
      <c r="E109" s="18">
        <v>0</v>
      </c>
      <c r="F109" s="10">
        <v>29</v>
      </c>
      <c r="G109" s="11"/>
    </row>
    <row r="110" spans="1:7" x14ac:dyDescent="0.25">
      <c r="A110" s="25"/>
      <c r="B110" s="17">
        <v>26</v>
      </c>
      <c r="C110" s="17">
        <v>7</v>
      </c>
      <c r="D110" s="17">
        <v>2026</v>
      </c>
      <c r="E110" s="18">
        <v>0</v>
      </c>
      <c r="F110" s="10">
        <v>29</v>
      </c>
      <c r="G110" s="11"/>
    </row>
    <row r="111" spans="1:7" x14ac:dyDescent="0.25">
      <c r="A111" s="25"/>
      <c r="B111" s="17">
        <v>27</v>
      </c>
      <c r="C111" s="17">
        <v>7</v>
      </c>
      <c r="D111" s="17">
        <v>2026</v>
      </c>
      <c r="E111" s="18">
        <v>0</v>
      </c>
      <c r="F111" s="10">
        <v>30</v>
      </c>
      <c r="G111" s="11"/>
    </row>
    <row r="112" spans="1:7" x14ac:dyDescent="0.25">
      <c r="A112" s="25"/>
      <c r="B112" s="17">
        <v>27</v>
      </c>
      <c r="C112" s="17">
        <v>7</v>
      </c>
      <c r="D112" s="17">
        <v>2026</v>
      </c>
      <c r="E112" s="18">
        <v>0</v>
      </c>
      <c r="F112" s="10">
        <v>30</v>
      </c>
      <c r="G112" s="11"/>
    </row>
    <row r="113" spans="1:7" x14ac:dyDescent="0.25">
      <c r="A113" s="25"/>
      <c r="B113" s="17">
        <v>27</v>
      </c>
      <c r="C113" s="17">
        <v>7</v>
      </c>
      <c r="D113" s="17">
        <v>2026</v>
      </c>
      <c r="E113" s="18">
        <v>0</v>
      </c>
      <c r="F113" s="10">
        <v>30</v>
      </c>
      <c r="G113" s="11"/>
    </row>
    <row r="114" spans="1:7" x14ac:dyDescent="0.25">
      <c r="A114" s="25"/>
      <c r="B114" s="17">
        <v>27</v>
      </c>
      <c r="C114" s="17">
        <v>7</v>
      </c>
      <c r="D114" s="17">
        <v>2026</v>
      </c>
      <c r="E114" s="18">
        <v>0</v>
      </c>
      <c r="F114" s="10">
        <v>30</v>
      </c>
      <c r="G114" s="11"/>
    </row>
    <row r="115" spans="1:7" x14ac:dyDescent="0.25">
      <c r="A115" s="25"/>
      <c r="B115" s="17">
        <v>28</v>
      </c>
      <c r="C115" s="17">
        <v>7</v>
      </c>
      <c r="D115" s="17">
        <v>2026</v>
      </c>
      <c r="E115" s="18">
        <v>0</v>
      </c>
      <c r="F115" s="10">
        <v>30</v>
      </c>
      <c r="G115" s="11"/>
    </row>
    <row r="116" spans="1:7" x14ac:dyDescent="0.25">
      <c r="A116" s="25"/>
      <c r="B116" s="17">
        <v>28</v>
      </c>
      <c r="C116" s="17">
        <v>7</v>
      </c>
      <c r="D116" s="17">
        <v>2026</v>
      </c>
      <c r="E116" s="18">
        <v>0</v>
      </c>
      <c r="F116" s="10">
        <v>30</v>
      </c>
      <c r="G116" s="11"/>
    </row>
    <row r="117" spans="1:7" x14ac:dyDescent="0.25">
      <c r="A117" s="25"/>
      <c r="B117" s="17">
        <v>28</v>
      </c>
      <c r="C117" s="17">
        <v>7</v>
      </c>
      <c r="D117" s="17">
        <v>2026</v>
      </c>
      <c r="E117" s="18">
        <v>0</v>
      </c>
      <c r="F117" s="10">
        <v>30</v>
      </c>
      <c r="G117" s="11"/>
    </row>
    <row r="118" spans="1:7" x14ac:dyDescent="0.25">
      <c r="A118" s="25"/>
      <c r="B118" s="17">
        <v>28</v>
      </c>
      <c r="C118" s="17">
        <v>7</v>
      </c>
      <c r="D118" s="17">
        <v>2026</v>
      </c>
      <c r="E118" s="18">
        <v>0</v>
      </c>
      <c r="F118" s="10">
        <v>30</v>
      </c>
      <c r="G118" s="11"/>
    </row>
    <row r="119" spans="1:7" x14ac:dyDescent="0.25">
      <c r="A119" s="25"/>
      <c r="B119" s="17">
        <v>29</v>
      </c>
      <c r="C119" s="17">
        <v>7</v>
      </c>
      <c r="D119" s="17">
        <v>2026</v>
      </c>
      <c r="E119" s="18">
        <v>0</v>
      </c>
      <c r="F119" s="10">
        <v>30</v>
      </c>
      <c r="G119" s="11"/>
    </row>
    <row r="120" spans="1:7" x14ac:dyDescent="0.25">
      <c r="A120" s="25"/>
      <c r="B120" s="17">
        <v>29</v>
      </c>
      <c r="C120" s="17">
        <v>7</v>
      </c>
      <c r="D120" s="17">
        <v>2026</v>
      </c>
      <c r="E120" s="18">
        <v>0</v>
      </c>
      <c r="F120" s="10">
        <v>30</v>
      </c>
      <c r="G120" s="11"/>
    </row>
    <row r="121" spans="1:7" x14ac:dyDescent="0.25">
      <c r="A121" s="25"/>
      <c r="B121" s="17">
        <v>29</v>
      </c>
      <c r="C121" s="17">
        <v>7</v>
      </c>
      <c r="D121" s="17">
        <v>2026</v>
      </c>
      <c r="E121" s="18">
        <v>0</v>
      </c>
      <c r="F121" s="10">
        <v>30</v>
      </c>
      <c r="G121" s="11"/>
    </row>
    <row r="122" spans="1:7" x14ac:dyDescent="0.25">
      <c r="A122" s="25"/>
      <c r="B122" s="17">
        <v>29</v>
      </c>
      <c r="C122" s="17">
        <v>7</v>
      </c>
      <c r="D122" s="17">
        <v>2026</v>
      </c>
      <c r="E122" s="18">
        <v>0</v>
      </c>
      <c r="F122" s="10">
        <v>30</v>
      </c>
      <c r="G122" s="11"/>
    </row>
    <row r="123" spans="1:7" x14ac:dyDescent="0.25">
      <c r="A123" s="25"/>
      <c r="B123" s="17">
        <v>30</v>
      </c>
      <c r="C123" s="17">
        <v>7</v>
      </c>
      <c r="D123" s="17">
        <v>2026</v>
      </c>
      <c r="E123" s="18">
        <v>0</v>
      </c>
      <c r="F123" s="10">
        <v>30</v>
      </c>
      <c r="G123" s="11"/>
    </row>
    <row r="124" spans="1:7" x14ac:dyDescent="0.25">
      <c r="A124" s="25"/>
      <c r="B124" s="17">
        <v>30</v>
      </c>
      <c r="C124" s="17">
        <v>7</v>
      </c>
      <c r="D124" s="17">
        <v>2026</v>
      </c>
      <c r="E124" s="18">
        <v>0</v>
      </c>
      <c r="F124" s="10">
        <v>30</v>
      </c>
      <c r="G124" s="11"/>
    </row>
    <row r="125" spans="1:7" x14ac:dyDescent="0.25">
      <c r="A125" s="25"/>
      <c r="B125" s="17">
        <v>30</v>
      </c>
      <c r="C125" s="17">
        <v>7</v>
      </c>
      <c r="D125" s="17">
        <v>2026</v>
      </c>
      <c r="E125" s="18">
        <v>0</v>
      </c>
      <c r="F125" s="10">
        <v>30</v>
      </c>
      <c r="G125" s="11"/>
    </row>
    <row r="126" spans="1:7" x14ac:dyDescent="0.25">
      <c r="A126" s="25"/>
      <c r="B126" s="17">
        <v>30</v>
      </c>
      <c r="C126" s="17">
        <v>7</v>
      </c>
      <c r="D126" s="17">
        <v>2026</v>
      </c>
      <c r="E126" s="18">
        <v>0</v>
      </c>
      <c r="F126" s="10">
        <v>30</v>
      </c>
      <c r="G126" s="11"/>
    </row>
    <row r="127" spans="1:7" x14ac:dyDescent="0.25">
      <c r="A127" s="25"/>
      <c r="B127" s="17">
        <v>31</v>
      </c>
      <c r="C127" s="17">
        <v>7</v>
      </c>
      <c r="D127" s="17">
        <v>2026</v>
      </c>
      <c r="E127" s="18">
        <v>0</v>
      </c>
      <c r="F127" s="10">
        <v>30</v>
      </c>
      <c r="G127" s="11"/>
    </row>
    <row r="128" spans="1:7" x14ac:dyDescent="0.25">
      <c r="A128" s="25"/>
      <c r="B128" s="17">
        <v>31</v>
      </c>
      <c r="C128" s="17">
        <v>7</v>
      </c>
      <c r="D128" s="17">
        <v>2026</v>
      </c>
      <c r="E128" s="18">
        <v>0</v>
      </c>
      <c r="F128" s="10">
        <v>30</v>
      </c>
      <c r="G128" s="11"/>
    </row>
    <row r="129" spans="1:7" x14ac:dyDescent="0.25">
      <c r="A129" s="25"/>
      <c r="B129" s="17">
        <v>31</v>
      </c>
      <c r="C129" s="17">
        <v>7</v>
      </c>
      <c r="D129" s="17">
        <v>2026</v>
      </c>
      <c r="E129" s="18">
        <v>0</v>
      </c>
      <c r="F129" s="10">
        <v>30</v>
      </c>
      <c r="G129" s="11"/>
    </row>
    <row r="130" spans="1:7" x14ac:dyDescent="0.25">
      <c r="A130" s="25"/>
      <c r="B130" s="17">
        <v>31</v>
      </c>
      <c r="C130" s="17">
        <v>7</v>
      </c>
      <c r="D130" s="17">
        <v>2026</v>
      </c>
      <c r="E130" s="18">
        <v>0</v>
      </c>
      <c r="F130" s="10">
        <v>30</v>
      </c>
      <c r="G130" s="11"/>
    </row>
    <row r="131" spans="1:7" x14ac:dyDescent="0.25">
      <c r="A131" s="22" t="s">
        <v>27</v>
      </c>
      <c r="B131" s="13"/>
      <c r="C131" s="13"/>
      <c r="D131" s="13"/>
      <c r="E131" s="23">
        <f>SUM(E7:E130)</f>
        <v>0</v>
      </c>
      <c r="F131" s="11"/>
      <c r="G131" s="11"/>
    </row>
    <row r="132" spans="1:7" x14ac:dyDescent="0.25">
      <c r="A132" s="11"/>
      <c r="B132" s="13"/>
      <c r="C132" s="13"/>
      <c r="D132" s="13"/>
      <c r="E132" s="24"/>
      <c r="F132" s="11"/>
      <c r="G132" s="11"/>
    </row>
    <row r="133" spans="1:7" x14ac:dyDescent="0.25">
      <c r="A133" s="11"/>
      <c r="B133" s="13"/>
      <c r="C133" s="13"/>
      <c r="D133" s="13"/>
      <c r="E133" s="13"/>
      <c r="F133" s="11"/>
      <c r="G133" s="11"/>
    </row>
    <row r="135" spans="1:7" ht="29.45" customHeight="1" x14ac:dyDescent="0.25">
      <c r="A135" s="73" t="s">
        <v>28</v>
      </c>
      <c r="B135" s="73"/>
      <c r="C135" s="75" t="s">
        <v>29</v>
      </c>
      <c r="D135" s="75"/>
    </row>
    <row r="136" spans="1:7" x14ac:dyDescent="0.25">
      <c r="A136">
        <v>26</v>
      </c>
      <c r="B136" s="6">
        <f>SUMIF(F7:F130,A136,E7:E130)+SUMIF('tijdsregist 06 2026'!F7:F126,'tijdsregist 06 2026'!A137,'tijdsregist 06 2026'!E7:E126)</f>
        <v>0</v>
      </c>
      <c r="C136" s="1">
        <v>1</v>
      </c>
      <c r="D136" s="6">
        <f t="shared" ref="D136:D166" si="0">SUMIF($B$7:$B$130,C136,$E$7:$E$130)</f>
        <v>0</v>
      </c>
    </row>
    <row r="137" spans="1:7" x14ac:dyDescent="0.25">
      <c r="A137">
        <v>27</v>
      </c>
      <c r="B137" s="6">
        <f>SUMIF(F7:F130,A137,E7:E130)</f>
        <v>0</v>
      </c>
      <c r="C137" s="1">
        <v>2</v>
      </c>
      <c r="D137" s="6">
        <f t="shared" si="0"/>
        <v>0</v>
      </c>
    </row>
    <row r="138" spans="1:7" x14ac:dyDescent="0.25">
      <c r="A138">
        <v>28</v>
      </c>
      <c r="B138" s="6">
        <f>SUMIF(F7:F130,A138,E7:E130)</f>
        <v>0</v>
      </c>
      <c r="C138" s="1">
        <v>3</v>
      </c>
      <c r="D138" s="6">
        <f t="shared" si="0"/>
        <v>0</v>
      </c>
    </row>
    <row r="139" spans="1:7" x14ac:dyDescent="0.25">
      <c r="A139">
        <v>29</v>
      </c>
      <c r="B139" s="6">
        <f>SUMIF(F7:F130,A139,E7:E130)</f>
        <v>0</v>
      </c>
      <c r="C139" s="1">
        <v>4</v>
      </c>
      <c r="D139" s="6">
        <f t="shared" si="0"/>
        <v>0</v>
      </c>
    </row>
    <row r="140" spans="1:7" x14ac:dyDescent="0.25">
      <c r="A140">
        <v>30</v>
      </c>
      <c r="B140" s="6">
        <f>SUMIF(F7:F130,A140,E7:E130)+SUMIF('tijdsregist 08 2026'!F7:F130,'tijdsregist 08 2026'!A136,'tijdsregist 08 2026'!E7:E130)</f>
        <v>0</v>
      </c>
      <c r="C140" s="1">
        <v>5</v>
      </c>
      <c r="D140" s="6">
        <f t="shared" si="0"/>
        <v>0</v>
      </c>
    </row>
    <row r="141" spans="1:7" x14ac:dyDescent="0.25">
      <c r="C141" s="1">
        <v>6</v>
      </c>
      <c r="D141" s="6">
        <f t="shared" si="0"/>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 t="shared" si="0"/>
        <v>0</v>
      </c>
    </row>
    <row r="166" spans="3:4" x14ac:dyDescent="0.25">
      <c r="C166" s="1">
        <v>31</v>
      </c>
      <c r="D166" s="6">
        <f t="shared" si="0"/>
        <v>0</v>
      </c>
    </row>
  </sheetData>
  <sheetProtection algorithmName="SHA-512" hashValue="k2EKgBRblzQ0lFjLEYbo7qf9RVanNaVLVSZKtHsAJOEA3N+UCl4Z/qVH7jvaxMyBLbGsSWRDHVfghiKadHq/4w==" saltValue="FSj5TmFMplGWg8eSCh1z7A==" spinCount="100000" sheet="1" objects="1" scenarios="1"/>
  <mergeCells count="3">
    <mergeCell ref="A135:B135"/>
    <mergeCell ref="C135:D135"/>
    <mergeCell ref="A3:E3"/>
  </mergeCells>
  <conditionalFormatting sqref="B136:B140">
    <cfRule type="cellIs" dxfId="23" priority="2" operator="greaterThan">
      <formula>2.08333333333333</formula>
    </cfRule>
    <cfRule type="cellIs" dxfId="22" priority="4" operator="greaterThan">
      <formula>50</formula>
    </cfRule>
  </conditionalFormatting>
  <conditionalFormatting sqref="D136:D166">
    <cfRule type="cellIs" dxfId="21" priority="1" operator="greaterThan">
      <formula>0.458333333333333</formula>
    </cfRule>
  </conditionalFormatting>
  <conditionalFormatting sqref="E7:E130">
    <cfRule type="cellIs" dxfId="20" priority="3"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44F30-FDE4-400B-B64E-6D1F947C735F}">
  <sheetPr codeName="Blad10">
    <pageSetUpPr fitToPage="1"/>
  </sheetPr>
  <dimension ref="A2:G166"/>
  <sheetViews>
    <sheetView topLeftCell="A124" zoomScaleNormal="100" workbookViewId="0">
      <selection activeCell="E131" sqref="E131"/>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74" t="s">
        <v>20</v>
      </c>
      <c r="B3" s="74"/>
      <c r="C3" s="74"/>
      <c r="D3" s="74"/>
      <c r="E3" s="74"/>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25"/>
      <c r="B7" s="17">
        <v>1</v>
      </c>
      <c r="C7" s="17">
        <v>8</v>
      </c>
      <c r="D7" s="17">
        <v>2026</v>
      </c>
      <c r="E7" s="18">
        <v>0</v>
      </c>
      <c r="F7" s="10">
        <v>30</v>
      </c>
      <c r="G7" s="11"/>
    </row>
    <row r="8" spans="1:7" x14ac:dyDescent="0.25">
      <c r="A8" s="25"/>
      <c r="B8" s="17">
        <v>1</v>
      </c>
      <c r="C8" s="17">
        <v>8</v>
      </c>
      <c r="D8" s="17">
        <v>2026</v>
      </c>
      <c r="E8" s="18">
        <v>0</v>
      </c>
      <c r="F8" s="10">
        <v>30</v>
      </c>
      <c r="G8" s="11"/>
    </row>
    <row r="9" spans="1:7" x14ac:dyDescent="0.25">
      <c r="A9" s="25"/>
      <c r="B9" s="17">
        <v>1</v>
      </c>
      <c r="C9" s="17">
        <v>8</v>
      </c>
      <c r="D9" s="17">
        <v>2026</v>
      </c>
      <c r="E9" s="18">
        <v>0</v>
      </c>
      <c r="F9" s="10">
        <v>30</v>
      </c>
      <c r="G9" s="11"/>
    </row>
    <row r="10" spans="1:7" x14ac:dyDescent="0.25">
      <c r="A10" s="25"/>
      <c r="B10" s="17">
        <v>1</v>
      </c>
      <c r="C10" s="17">
        <v>8</v>
      </c>
      <c r="D10" s="17">
        <v>2026</v>
      </c>
      <c r="E10" s="18">
        <v>0</v>
      </c>
      <c r="F10" s="10">
        <v>30</v>
      </c>
      <c r="G10" s="11"/>
    </row>
    <row r="11" spans="1:7" x14ac:dyDescent="0.25">
      <c r="A11" s="25"/>
      <c r="B11" s="17">
        <v>2</v>
      </c>
      <c r="C11" s="17">
        <v>8</v>
      </c>
      <c r="D11" s="17">
        <v>2026</v>
      </c>
      <c r="E11" s="18">
        <v>0</v>
      </c>
      <c r="F11" s="10">
        <v>30</v>
      </c>
      <c r="G11" s="11"/>
    </row>
    <row r="12" spans="1:7" x14ac:dyDescent="0.25">
      <c r="A12" s="25"/>
      <c r="B12" s="17">
        <v>2</v>
      </c>
      <c r="C12" s="17">
        <v>8</v>
      </c>
      <c r="D12" s="17">
        <v>2026</v>
      </c>
      <c r="E12" s="18">
        <v>0</v>
      </c>
      <c r="F12" s="10">
        <v>30</v>
      </c>
      <c r="G12" s="11"/>
    </row>
    <row r="13" spans="1:7" x14ac:dyDescent="0.25">
      <c r="A13" s="25"/>
      <c r="B13" s="17">
        <v>2</v>
      </c>
      <c r="C13" s="17">
        <v>8</v>
      </c>
      <c r="D13" s="17">
        <v>2026</v>
      </c>
      <c r="E13" s="18">
        <v>0</v>
      </c>
      <c r="F13" s="10">
        <v>30</v>
      </c>
      <c r="G13" s="11"/>
    </row>
    <row r="14" spans="1:7" x14ac:dyDescent="0.25">
      <c r="A14" s="25"/>
      <c r="B14" s="17">
        <v>2</v>
      </c>
      <c r="C14" s="17">
        <v>8</v>
      </c>
      <c r="D14" s="17">
        <v>2026</v>
      </c>
      <c r="E14" s="18">
        <v>0</v>
      </c>
      <c r="F14" s="10">
        <v>30</v>
      </c>
      <c r="G14" s="11"/>
    </row>
    <row r="15" spans="1:7" x14ac:dyDescent="0.25">
      <c r="A15" s="25"/>
      <c r="B15" s="17">
        <v>3</v>
      </c>
      <c r="C15" s="17">
        <v>8</v>
      </c>
      <c r="D15" s="17">
        <v>2026</v>
      </c>
      <c r="E15" s="18">
        <v>0</v>
      </c>
      <c r="F15" s="10">
        <v>31</v>
      </c>
      <c r="G15" s="11"/>
    </row>
    <row r="16" spans="1:7" x14ac:dyDescent="0.25">
      <c r="A16" s="25"/>
      <c r="B16" s="17">
        <v>3</v>
      </c>
      <c r="C16" s="17">
        <v>8</v>
      </c>
      <c r="D16" s="17">
        <v>2026</v>
      </c>
      <c r="E16" s="18">
        <v>0</v>
      </c>
      <c r="F16" s="10">
        <v>31</v>
      </c>
      <c r="G16" s="11"/>
    </row>
    <row r="17" spans="1:7" x14ac:dyDescent="0.25">
      <c r="A17" s="25"/>
      <c r="B17" s="17">
        <v>3</v>
      </c>
      <c r="C17" s="17">
        <v>8</v>
      </c>
      <c r="D17" s="17">
        <v>2026</v>
      </c>
      <c r="E17" s="18">
        <v>0</v>
      </c>
      <c r="F17" s="10">
        <v>31</v>
      </c>
      <c r="G17" s="11"/>
    </row>
    <row r="18" spans="1:7" x14ac:dyDescent="0.25">
      <c r="A18" s="25"/>
      <c r="B18" s="17">
        <v>3</v>
      </c>
      <c r="C18" s="17">
        <v>8</v>
      </c>
      <c r="D18" s="17">
        <v>2026</v>
      </c>
      <c r="E18" s="18">
        <v>0</v>
      </c>
      <c r="F18" s="10">
        <v>31</v>
      </c>
      <c r="G18" s="11"/>
    </row>
    <row r="19" spans="1:7" x14ac:dyDescent="0.25">
      <c r="A19" s="25"/>
      <c r="B19" s="17">
        <v>4</v>
      </c>
      <c r="C19" s="17">
        <v>8</v>
      </c>
      <c r="D19" s="17">
        <v>2026</v>
      </c>
      <c r="E19" s="18">
        <v>0</v>
      </c>
      <c r="F19" s="10">
        <v>31</v>
      </c>
      <c r="G19" s="11"/>
    </row>
    <row r="20" spans="1:7" x14ac:dyDescent="0.25">
      <c r="A20" s="25"/>
      <c r="B20" s="17">
        <v>4</v>
      </c>
      <c r="C20" s="17">
        <v>8</v>
      </c>
      <c r="D20" s="17">
        <v>2026</v>
      </c>
      <c r="E20" s="18">
        <v>0</v>
      </c>
      <c r="F20" s="10">
        <v>31</v>
      </c>
      <c r="G20" s="11"/>
    </row>
    <row r="21" spans="1:7" x14ac:dyDescent="0.25">
      <c r="A21" s="25"/>
      <c r="B21" s="17">
        <v>4</v>
      </c>
      <c r="C21" s="17">
        <v>8</v>
      </c>
      <c r="D21" s="17">
        <v>2026</v>
      </c>
      <c r="E21" s="18">
        <v>0</v>
      </c>
      <c r="F21" s="10">
        <v>31</v>
      </c>
      <c r="G21" s="11"/>
    </row>
    <row r="22" spans="1:7" x14ac:dyDescent="0.25">
      <c r="A22" s="25"/>
      <c r="B22" s="17">
        <v>4</v>
      </c>
      <c r="C22" s="17">
        <v>8</v>
      </c>
      <c r="D22" s="17">
        <v>2026</v>
      </c>
      <c r="E22" s="18">
        <v>0</v>
      </c>
      <c r="F22" s="10">
        <v>31</v>
      </c>
      <c r="G22" s="11"/>
    </row>
    <row r="23" spans="1:7" x14ac:dyDescent="0.25">
      <c r="A23" s="25"/>
      <c r="B23" s="17">
        <v>5</v>
      </c>
      <c r="C23" s="17">
        <v>8</v>
      </c>
      <c r="D23" s="17">
        <v>2026</v>
      </c>
      <c r="E23" s="18">
        <v>0</v>
      </c>
      <c r="F23" s="10">
        <v>31</v>
      </c>
      <c r="G23" s="11"/>
    </row>
    <row r="24" spans="1:7" x14ac:dyDescent="0.25">
      <c r="A24" s="25"/>
      <c r="B24" s="17">
        <v>5</v>
      </c>
      <c r="C24" s="17">
        <v>8</v>
      </c>
      <c r="D24" s="17">
        <v>2026</v>
      </c>
      <c r="E24" s="18">
        <v>0</v>
      </c>
      <c r="F24" s="10">
        <v>31</v>
      </c>
      <c r="G24" s="11"/>
    </row>
    <row r="25" spans="1:7" x14ac:dyDescent="0.25">
      <c r="A25" s="25"/>
      <c r="B25" s="17">
        <v>5</v>
      </c>
      <c r="C25" s="17">
        <v>8</v>
      </c>
      <c r="D25" s="17">
        <v>2026</v>
      </c>
      <c r="E25" s="18">
        <v>0</v>
      </c>
      <c r="F25" s="10">
        <v>31</v>
      </c>
      <c r="G25" s="11"/>
    </row>
    <row r="26" spans="1:7" x14ac:dyDescent="0.25">
      <c r="A26" s="25"/>
      <c r="B26" s="17">
        <v>5</v>
      </c>
      <c r="C26" s="17">
        <v>8</v>
      </c>
      <c r="D26" s="17">
        <v>2026</v>
      </c>
      <c r="E26" s="18">
        <v>0</v>
      </c>
      <c r="F26" s="10">
        <v>31</v>
      </c>
      <c r="G26" s="11"/>
    </row>
    <row r="27" spans="1:7" x14ac:dyDescent="0.25">
      <c r="A27" s="25"/>
      <c r="B27" s="17">
        <v>6</v>
      </c>
      <c r="C27" s="17">
        <v>8</v>
      </c>
      <c r="D27" s="17">
        <v>2026</v>
      </c>
      <c r="E27" s="18">
        <v>0</v>
      </c>
      <c r="F27" s="10">
        <v>31</v>
      </c>
      <c r="G27" s="11"/>
    </row>
    <row r="28" spans="1:7" x14ac:dyDescent="0.25">
      <c r="A28" s="25"/>
      <c r="B28" s="17">
        <v>6</v>
      </c>
      <c r="C28" s="17">
        <v>8</v>
      </c>
      <c r="D28" s="17">
        <v>2026</v>
      </c>
      <c r="E28" s="18">
        <v>0</v>
      </c>
      <c r="F28" s="10">
        <v>31</v>
      </c>
      <c r="G28" s="11"/>
    </row>
    <row r="29" spans="1:7" x14ac:dyDescent="0.25">
      <c r="A29" s="25"/>
      <c r="B29" s="17">
        <v>6</v>
      </c>
      <c r="C29" s="17">
        <v>8</v>
      </c>
      <c r="D29" s="17">
        <v>2026</v>
      </c>
      <c r="E29" s="18">
        <v>0</v>
      </c>
      <c r="F29" s="10">
        <v>31</v>
      </c>
      <c r="G29" s="11"/>
    </row>
    <row r="30" spans="1:7" x14ac:dyDescent="0.25">
      <c r="A30" s="25"/>
      <c r="B30" s="17">
        <v>6</v>
      </c>
      <c r="C30" s="17">
        <v>8</v>
      </c>
      <c r="D30" s="17">
        <v>2026</v>
      </c>
      <c r="E30" s="18">
        <v>0</v>
      </c>
      <c r="F30" s="10">
        <v>31</v>
      </c>
      <c r="G30" s="11"/>
    </row>
    <row r="31" spans="1:7" x14ac:dyDescent="0.25">
      <c r="A31" s="25"/>
      <c r="B31" s="17">
        <v>7</v>
      </c>
      <c r="C31" s="17">
        <v>8</v>
      </c>
      <c r="D31" s="17">
        <v>2026</v>
      </c>
      <c r="E31" s="18">
        <v>0</v>
      </c>
      <c r="F31" s="10">
        <v>31</v>
      </c>
      <c r="G31" s="11"/>
    </row>
    <row r="32" spans="1:7" x14ac:dyDescent="0.25">
      <c r="A32" s="25"/>
      <c r="B32" s="17">
        <v>7</v>
      </c>
      <c r="C32" s="17">
        <v>8</v>
      </c>
      <c r="D32" s="17">
        <v>2026</v>
      </c>
      <c r="E32" s="18">
        <v>0</v>
      </c>
      <c r="F32" s="10">
        <v>31</v>
      </c>
      <c r="G32" s="11"/>
    </row>
    <row r="33" spans="1:7" x14ac:dyDescent="0.25">
      <c r="A33" s="25"/>
      <c r="B33" s="17">
        <v>7</v>
      </c>
      <c r="C33" s="17">
        <v>8</v>
      </c>
      <c r="D33" s="17">
        <v>2026</v>
      </c>
      <c r="E33" s="18">
        <v>0</v>
      </c>
      <c r="F33" s="10">
        <v>31</v>
      </c>
      <c r="G33" s="11"/>
    </row>
    <row r="34" spans="1:7" x14ac:dyDescent="0.25">
      <c r="A34" s="25"/>
      <c r="B34" s="17">
        <v>7</v>
      </c>
      <c r="C34" s="17">
        <v>8</v>
      </c>
      <c r="D34" s="17">
        <v>2026</v>
      </c>
      <c r="E34" s="18">
        <v>0</v>
      </c>
      <c r="F34" s="10">
        <v>31</v>
      </c>
      <c r="G34" s="11"/>
    </row>
    <row r="35" spans="1:7" x14ac:dyDescent="0.25">
      <c r="A35" s="25"/>
      <c r="B35" s="17">
        <v>8</v>
      </c>
      <c r="C35" s="17">
        <v>8</v>
      </c>
      <c r="D35" s="17">
        <v>2026</v>
      </c>
      <c r="E35" s="18">
        <v>0</v>
      </c>
      <c r="F35" s="10">
        <v>31</v>
      </c>
      <c r="G35" s="11"/>
    </row>
    <row r="36" spans="1:7" x14ac:dyDescent="0.25">
      <c r="A36" s="25"/>
      <c r="B36" s="17">
        <v>8</v>
      </c>
      <c r="C36" s="17">
        <v>8</v>
      </c>
      <c r="D36" s="17">
        <v>2026</v>
      </c>
      <c r="E36" s="18">
        <v>0</v>
      </c>
      <c r="F36" s="10">
        <v>31</v>
      </c>
      <c r="G36" s="11"/>
    </row>
    <row r="37" spans="1:7" x14ac:dyDescent="0.25">
      <c r="A37" s="25"/>
      <c r="B37" s="17">
        <v>8</v>
      </c>
      <c r="C37" s="17">
        <v>8</v>
      </c>
      <c r="D37" s="17">
        <v>2026</v>
      </c>
      <c r="E37" s="18">
        <v>0</v>
      </c>
      <c r="F37" s="10">
        <v>31</v>
      </c>
      <c r="G37" s="11"/>
    </row>
    <row r="38" spans="1:7" x14ac:dyDescent="0.25">
      <c r="A38" s="25"/>
      <c r="B38" s="17">
        <v>8</v>
      </c>
      <c r="C38" s="17">
        <v>8</v>
      </c>
      <c r="D38" s="17">
        <v>2026</v>
      </c>
      <c r="E38" s="18">
        <v>0</v>
      </c>
      <c r="F38" s="10">
        <v>31</v>
      </c>
      <c r="G38" s="11"/>
    </row>
    <row r="39" spans="1:7" x14ac:dyDescent="0.25">
      <c r="A39" s="25"/>
      <c r="B39" s="17">
        <v>9</v>
      </c>
      <c r="C39" s="17">
        <v>8</v>
      </c>
      <c r="D39" s="17">
        <v>2026</v>
      </c>
      <c r="E39" s="18">
        <v>0</v>
      </c>
      <c r="F39" s="10">
        <v>31</v>
      </c>
      <c r="G39" s="11"/>
    </row>
    <row r="40" spans="1:7" x14ac:dyDescent="0.25">
      <c r="A40" s="25"/>
      <c r="B40" s="17">
        <v>9</v>
      </c>
      <c r="C40" s="17">
        <v>8</v>
      </c>
      <c r="D40" s="17">
        <v>2026</v>
      </c>
      <c r="E40" s="18">
        <v>0</v>
      </c>
      <c r="F40" s="10">
        <v>31</v>
      </c>
      <c r="G40" s="11"/>
    </row>
    <row r="41" spans="1:7" x14ac:dyDescent="0.25">
      <c r="A41" s="25"/>
      <c r="B41" s="17">
        <v>9</v>
      </c>
      <c r="C41" s="17">
        <v>8</v>
      </c>
      <c r="D41" s="17">
        <v>2026</v>
      </c>
      <c r="E41" s="18">
        <v>0</v>
      </c>
      <c r="F41" s="10">
        <v>31</v>
      </c>
      <c r="G41" s="11"/>
    </row>
    <row r="42" spans="1:7" x14ac:dyDescent="0.25">
      <c r="A42" s="25"/>
      <c r="B42" s="17">
        <v>9</v>
      </c>
      <c r="C42" s="17">
        <v>8</v>
      </c>
      <c r="D42" s="17">
        <v>2026</v>
      </c>
      <c r="E42" s="18">
        <v>0</v>
      </c>
      <c r="F42" s="10">
        <v>31</v>
      </c>
      <c r="G42" s="11"/>
    </row>
    <row r="43" spans="1:7" x14ac:dyDescent="0.25">
      <c r="A43" s="25"/>
      <c r="B43" s="17">
        <v>10</v>
      </c>
      <c r="C43" s="17">
        <v>8</v>
      </c>
      <c r="D43" s="17">
        <v>2026</v>
      </c>
      <c r="E43" s="18">
        <v>0</v>
      </c>
      <c r="F43" s="10">
        <v>32</v>
      </c>
      <c r="G43" s="11"/>
    </row>
    <row r="44" spans="1:7" x14ac:dyDescent="0.25">
      <c r="A44" s="25"/>
      <c r="B44" s="17">
        <v>10</v>
      </c>
      <c r="C44" s="17">
        <v>8</v>
      </c>
      <c r="D44" s="17">
        <v>2026</v>
      </c>
      <c r="E44" s="18">
        <v>0</v>
      </c>
      <c r="F44" s="10">
        <v>32</v>
      </c>
      <c r="G44" s="11"/>
    </row>
    <row r="45" spans="1:7" x14ac:dyDescent="0.25">
      <c r="A45" s="25"/>
      <c r="B45" s="17">
        <v>10</v>
      </c>
      <c r="C45" s="17">
        <v>8</v>
      </c>
      <c r="D45" s="17">
        <v>2026</v>
      </c>
      <c r="E45" s="18">
        <v>0</v>
      </c>
      <c r="F45" s="10">
        <v>32</v>
      </c>
      <c r="G45" s="11"/>
    </row>
    <row r="46" spans="1:7" x14ac:dyDescent="0.25">
      <c r="A46" s="25"/>
      <c r="B46" s="17">
        <v>10</v>
      </c>
      <c r="C46" s="17">
        <v>8</v>
      </c>
      <c r="D46" s="17">
        <v>2026</v>
      </c>
      <c r="E46" s="18">
        <v>0</v>
      </c>
      <c r="F46" s="10">
        <v>32</v>
      </c>
      <c r="G46" s="11"/>
    </row>
    <row r="47" spans="1:7" x14ac:dyDescent="0.25">
      <c r="A47" s="25"/>
      <c r="B47" s="17">
        <v>11</v>
      </c>
      <c r="C47" s="17">
        <v>8</v>
      </c>
      <c r="D47" s="17">
        <v>2026</v>
      </c>
      <c r="E47" s="18">
        <v>0</v>
      </c>
      <c r="F47" s="10">
        <v>32</v>
      </c>
      <c r="G47" s="11"/>
    </row>
    <row r="48" spans="1:7" x14ac:dyDescent="0.25">
      <c r="A48" s="25"/>
      <c r="B48" s="17">
        <v>11</v>
      </c>
      <c r="C48" s="17">
        <v>8</v>
      </c>
      <c r="D48" s="17">
        <v>2026</v>
      </c>
      <c r="E48" s="18">
        <v>0</v>
      </c>
      <c r="F48" s="10">
        <v>32</v>
      </c>
      <c r="G48" s="11"/>
    </row>
    <row r="49" spans="1:7" x14ac:dyDescent="0.25">
      <c r="A49" s="25"/>
      <c r="B49" s="17">
        <v>11</v>
      </c>
      <c r="C49" s="17">
        <v>8</v>
      </c>
      <c r="D49" s="17">
        <v>2026</v>
      </c>
      <c r="E49" s="18">
        <v>0</v>
      </c>
      <c r="F49" s="10">
        <v>32</v>
      </c>
      <c r="G49" s="11"/>
    </row>
    <row r="50" spans="1:7" x14ac:dyDescent="0.25">
      <c r="A50" s="25"/>
      <c r="B50" s="17">
        <v>11</v>
      </c>
      <c r="C50" s="17">
        <v>8</v>
      </c>
      <c r="D50" s="17">
        <v>2026</v>
      </c>
      <c r="E50" s="18">
        <v>0</v>
      </c>
      <c r="F50" s="10">
        <v>32</v>
      </c>
      <c r="G50" s="11"/>
    </row>
    <row r="51" spans="1:7" x14ac:dyDescent="0.25">
      <c r="A51" s="25"/>
      <c r="B51" s="17">
        <v>12</v>
      </c>
      <c r="C51" s="17">
        <v>8</v>
      </c>
      <c r="D51" s="17">
        <v>2026</v>
      </c>
      <c r="E51" s="18">
        <v>0</v>
      </c>
      <c r="F51" s="10">
        <v>32</v>
      </c>
      <c r="G51" s="11"/>
    </row>
    <row r="52" spans="1:7" x14ac:dyDescent="0.25">
      <c r="A52" s="25"/>
      <c r="B52" s="17">
        <v>12</v>
      </c>
      <c r="C52" s="17">
        <v>8</v>
      </c>
      <c r="D52" s="17">
        <v>2026</v>
      </c>
      <c r="E52" s="18">
        <v>0</v>
      </c>
      <c r="F52" s="10">
        <v>32</v>
      </c>
      <c r="G52" s="11"/>
    </row>
    <row r="53" spans="1:7" x14ac:dyDescent="0.25">
      <c r="A53" s="25"/>
      <c r="B53" s="17">
        <v>12</v>
      </c>
      <c r="C53" s="17">
        <v>8</v>
      </c>
      <c r="D53" s="17">
        <v>2026</v>
      </c>
      <c r="E53" s="18">
        <v>0</v>
      </c>
      <c r="F53" s="10">
        <v>32</v>
      </c>
      <c r="G53" s="11"/>
    </row>
    <row r="54" spans="1:7" x14ac:dyDescent="0.25">
      <c r="A54" s="25"/>
      <c r="B54" s="17">
        <v>12</v>
      </c>
      <c r="C54" s="17">
        <v>8</v>
      </c>
      <c r="D54" s="17">
        <v>2026</v>
      </c>
      <c r="E54" s="18">
        <v>0</v>
      </c>
      <c r="F54" s="10">
        <v>32</v>
      </c>
      <c r="G54" s="11"/>
    </row>
    <row r="55" spans="1:7" x14ac:dyDescent="0.25">
      <c r="A55" s="25"/>
      <c r="B55" s="17">
        <v>13</v>
      </c>
      <c r="C55" s="17">
        <v>8</v>
      </c>
      <c r="D55" s="17">
        <v>2026</v>
      </c>
      <c r="E55" s="18">
        <v>0</v>
      </c>
      <c r="F55" s="10">
        <v>32</v>
      </c>
      <c r="G55" s="11"/>
    </row>
    <row r="56" spans="1:7" x14ac:dyDescent="0.25">
      <c r="A56" s="25"/>
      <c r="B56" s="17">
        <v>13</v>
      </c>
      <c r="C56" s="17">
        <v>8</v>
      </c>
      <c r="D56" s="17">
        <v>2026</v>
      </c>
      <c r="E56" s="18">
        <v>0</v>
      </c>
      <c r="F56" s="10">
        <v>32</v>
      </c>
      <c r="G56" s="11"/>
    </row>
    <row r="57" spans="1:7" x14ac:dyDescent="0.25">
      <c r="A57" s="25"/>
      <c r="B57" s="17">
        <v>13</v>
      </c>
      <c r="C57" s="17">
        <v>8</v>
      </c>
      <c r="D57" s="17">
        <v>2026</v>
      </c>
      <c r="E57" s="18">
        <v>0</v>
      </c>
      <c r="F57" s="10">
        <v>32</v>
      </c>
      <c r="G57" s="11"/>
    </row>
    <row r="58" spans="1:7" x14ac:dyDescent="0.25">
      <c r="A58" s="25"/>
      <c r="B58" s="17">
        <v>13</v>
      </c>
      <c r="C58" s="17">
        <v>8</v>
      </c>
      <c r="D58" s="17">
        <v>2026</v>
      </c>
      <c r="E58" s="18">
        <v>0</v>
      </c>
      <c r="F58" s="10">
        <v>32</v>
      </c>
      <c r="G58" s="11"/>
    </row>
    <row r="59" spans="1:7" x14ac:dyDescent="0.25">
      <c r="A59" s="25"/>
      <c r="B59" s="17">
        <v>14</v>
      </c>
      <c r="C59" s="17">
        <v>8</v>
      </c>
      <c r="D59" s="17">
        <v>2026</v>
      </c>
      <c r="E59" s="18">
        <v>0</v>
      </c>
      <c r="F59" s="10">
        <v>32</v>
      </c>
      <c r="G59" s="11"/>
    </row>
    <row r="60" spans="1:7" x14ac:dyDescent="0.25">
      <c r="A60" s="25"/>
      <c r="B60" s="17">
        <v>14</v>
      </c>
      <c r="C60" s="17">
        <v>8</v>
      </c>
      <c r="D60" s="17">
        <v>2026</v>
      </c>
      <c r="E60" s="18">
        <v>0</v>
      </c>
      <c r="F60" s="10">
        <v>32</v>
      </c>
      <c r="G60" s="11"/>
    </row>
    <row r="61" spans="1:7" x14ac:dyDescent="0.25">
      <c r="A61" s="25"/>
      <c r="B61" s="17">
        <v>14</v>
      </c>
      <c r="C61" s="17">
        <v>8</v>
      </c>
      <c r="D61" s="17">
        <v>2026</v>
      </c>
      <c r="E61" s="18">
        <v>0</v>
      </c>
      <c r="F61" s="10">
        <v>32</v>
      </c>
      <c r="G61" s="11"/>
    </row>
    <row r="62" spans="1:7" x14ac:dyDescent="0.25">
      <c r="A62" s="25"/>
      <c r="B62" s="17">
        <v>14</v>
      </c>
      <c r="C62" s="17">
        <v>8</v>
      </c>
      <c r="D62" s="17">
        <v>2026</v>
      </c>
      <c r="E62" s="18">
        <v>0</v>
      </c>
      <c r="F62" s="10">
        <v>32</v>
      </c>
      <c r="G62" s="11"/>
    </row>
    <row r="63" spans="1:7" x14ac:dyDescent="0.25">
      <c r="A63" s="25"/>
      <c r="B63" s="17">
        <v>15</v>
      </c>
      <c r="C63" s="17">
        <v>8</v>
      </c>
      <c r="D63" s="17">
        <v>2026</v>
      </c>
      <c r="E63" s="18">
        <v>0</v>
      </c>
      <c r="F63" s="10">
        <v>32</v>
      </c>
      <c r="G63" s="11"/>
    </row>
    <row r="64" spans="1:7" x14ac:dyDescent="0.25">
      <c r="A64" s="25"/>
      <c r="B64" s="17">
        <v>15</v>
      </c>
      <c r="C64" s="17">
        <v>8</v>
      </c>
      <c r="D64" s="17">
        <v>2026</v>
      </c>
      <c r="E64" s="18">
        <v>0</v>
      </c>
      <c r="F64" s="10">
        <v>32</v>
      </c>
      <c r="G64" s="11"/>
    </row>
    <row r="65" spans="1:7" x14ac:dyDescent="0.25">
      <c r="A65" s="25"/>
      <c r="B65" s="17">
        <v>15</v>
      </c>
      <c r="C65" s="17">
        <v>8</v>
      </c>
      <c r="D65" s="17">
        <v>2026</v>
      </c>
      <c r="E65" s="18">
        <v>0</v>
      </c>
      <c r="F65" s="10">
        <v>32</v>
      </c>
      <c r="G65" s="11"/>
    </row>
    <row r="66" spans="1:7" x14ac:dyDescent="0.25">
      <c r="A66" s="25"/>
      <c r="B66" s="17">
        <v>15</v>
      </c>
      <c r="C66" s="17">
        <v>8</v>
      </c>
      <c r="D66" s="17">
        <v>2026</v>
      </c>
      <c r="E66" s="18">
        <v>0</v>
      </c>
      <c r="F66" s="10">
        <v>32</v>
      </c>
      <c r="G66" s="11"/>
    </row>
    <row r="67" spans="1:7" x14ac:dyDescent="0.25">
      <c r="A67" s="25"/>
      <c r="B67" s="17">
        <v>16</v>
      </c>
      <c r="C67" s="17">
        <v>8</v>
      </c>
      <c r="D67" s="17">
        <v>2026</v>
      </c>
      <c r="E67" s="18">
        <v>0</v>
      </c>
      <c r="F67" s="10">
        <v>32</v>
      </c>
      <c r="G67" s="11"/>
    </row>
    <row r="68" spans="1:7" x14ac:dyDescent="0.25">
      <c r="A68" s="25"/>
      <c r="B68" s="17">
        <v>16</v>
      </c>
      <c r="C68" s="17">
        <v>8</v>
      </c>
      <c r="D68" s="17">
        <v>2026</v>
      </c>
      <c r="E68" s="18">
        <v>0</v>
      </c>
      <c r="F68" s="10">
        <v>32</v>
      </c>
      <c r="G68" s="11"/>
    </row>
    <row r="69" spans="1:7" x14ac:dyDescent="0.25">
      <c r="A69" s="25"/>
      <c r="B69" s="17">
        <v>16</v>
      </c>
      <c r="C69" s="17">
        <v>8</v>
      </c>
      <c r="D69" s="17">
        <v>2026</v>
      </c>
      <c r="E69" s="18">
        <v>0</v>
      </c>
      <c r="F69" s="10">
        <v>32</v>
      </c>
      <c r="G69" s="11"/>
    </row>
    <row r="70" spans="1:7" x14ac:dyDescent="0.25">
      <c r="A70" s="25"/>
      <c r="B70" s="17">
        <v>16</v>
      </c>
      <c r="C70" s="17">
        <v>8</v>
      </c>
      <c r="D70" s="17">
        <v>2026</v>
      </c>
      <c r="E70" s="18">
        <v>0</v>
      </c>
      <c r="F70" s="10">
        <v>32</v>
      </c>
      <c r="G70" s="11"/>
    </row>
    <row r="71" spans="1:7" x14ac:dyDescent="0.25">
      <c r="A71" s="25"/>
      <c r="B71" s="17">
        <v>17</v>
      </c>
      <c r="C71" s="17">
        <v>8</v>
      </c>
      <c r="D71" s="17">
        <v>2026</v>
      </c>
      <c r="E71" s="18">
        <v>0</v>
      </c>
      <c r="F71" s="10">
        <v>33</v>
      </c>
      <c r="G71" s="11"/>
    </row>
    <row r="72" spans="1:7" x14ac:dyDescent="0.25">
      <c r="A72" s="25"/>
      <c r="B72" s="17">
        <v>17</v>
      </c>
      <c r="C72" s="17">
        <v>8</v>
      </c>
      <c r="D72" s="17">
        <v>2026</v>
      </c>
      <c r="E72" s="18">
        <v>0</v>
      </c>
      <c r="F72" s="10">
        <v>33</v>
      </c>
      <c r="G72" s="11"/>
    </row>
    <row r="73" spans="1:7" x14ac:dyDescent="0.25">
      <c r="A73" s="25"/>
      <c r="B73" s="17">
        <v>17</v>
      </c>
      <c r="C73" s="17">
        <v>8</v>
      </c>
      <c r="D73" s="17">
        <v>2026</v>
      </c>
      <c r="E73" s="18">
        <v>0</v>
      </c>
      <c r="F73" s="10">
        <v>33</v>
      </c>
      <c r="G73" s="11"/>
    </row>
    <row r="74" spans="1:7" x14ac:dyDescent="0.25">
      <c r="A74" s="25"/>
      <c r="B74" s="17">
        <v>17</v>
      </c>
      <c r="C74" s="17">
        <v>8</v>
      </c>
      <c r="D74" s="17">
        <v>2026</v>
      </c>
      <c r="E74" s="18">
        <v>0</v>
      </c>
      <c r="F74" s="10">
        <v>33</v>
      </c>
      <c r="G74" s="11"/>
    </row>
    <row r="75" spans="1:7" x14ac:dyDescent="0.25">
      <c r="A75" s="25"/>
      <c r="B75" s="17">
        <v>18</v>
      </c>
      <c r="C75" s="17">
        <v>8</v>
      </c>
      <c r="D75" s="17">
        <v>2026</v>
      </c>
      <c r="E75" s="18">
        <v>0</v>
      </c>
      <c r="F75" s="10">
        <v>33</v>
      </c>
      <c r="G75" s="11"/>
    </row>
    <row r="76" spans="1:7" x14ac:dyDescent="0.25">
      <c r="A76" s="25"/>
      <c r="B76" s="17">
        <v>18</v>
      </c>
      <c r="C76" s="17">
        <v>8</v>
      </c>
      <c r="D76" s="17">
        <v>2026</v>
      </c>
      <c r="E76" s="18">
        <v>0</v>
      </c>
      <c r="F76" s="10">
        <v>33</v>
      </c>
      <c r="G76" s="11"/>
    </row>
    <row r="77" spans="1:7" x14ac:dyDescent="0.25">
      <c r="A77" s="25"/>
      <c r="B77" s="17">
        <v>18</v>
      </c>
      <c r="C77" s="17">
        <v>8</v>
      </c>
      <c r="D77" s="17">
        <v>2026</v>
      </c>
      <c r="E77" s="18">
        <v>0</v>
      </c>
      <c r="F77" s="10">
        <v>33</v>
      </c>
      <c r="G77" s="11"/>
    </row>
    <row r="78" spans="1:7" x14ac:dyDescent="0.25">
      <c r="A78" s="25"/>
      <c r="B78" s="17">
        <v>18</v>
      </c>
      <c r="C78" s="17">
        <v>8</v>
      </c>
      <c r="D78" s="17">
        <v>2026</v>
      </c>
      <c r="E78" s="18">
        <v>0</v>
      </c>
      <c r="F78" s="10">
        <v>33</v>
      </c>
      <c r="G78" s="11"/>
    </row>
    <row r="79" spans="1:7" x14ac:dyDescent="0.25">
      <c r="A79" s="25"/>
      <c r="B79" s="17">
        <v>19</v>
      </c>
      <c r="C79" s="17">
        <v>8</v>
      </c>
      <c r="D79" s="17">
        <v>2026</v>
      </c>
      <c r="E79" s="18">
        <v>0</v>
      </c>
      <c r="F79" s="10">
        <v>33</v>
      </c>
      <c r="G79" s="11"/>
    </row>
    <row r="80" spans="1:7" x14ac:dyDescent="0.25">
      <c r="A80" s="25"/>
      <c r="B80" s="17">
        <v>19</v>
      </c>
      <c r="C80" s="17">
        <v>8</v>
      </c>
      <c r="D80" s="17">
        <v>2026</v>
      </c>
      <c r="E80" s="18">
        <v>0</v>
      </c>
      <c r="F80" s="10">
        <v>33</v>
      </c>
      <c r="G80" s="11"/>
    </row>
    <row r="81" spans="1:7" x14ac:dyDescent="0.25">
      <c r="A81" s="25"/>
      <c r="B81" s="17">
        <v>19</v>
      </c>
      <c r="C81" s="17">
        <v>8</v>
      </c>
      <c r="D81" s="17">
        <v>2026</v>
      </c>
      <c r="E81" s="18">
        <v>0</v>
      </c>
      <c r="F81" s="10">
        <v>33</v>
      </c>
      <c r="G81" s="11"/>
    </row>
    <row r="82" spans="1:7" x14ac:dyDescent="0.25">
      <c r="A82" s="25"/>
      <c r="B82" s="17">
        <v>19</v>
      </c>
      <c r="C82" s="17">
        <v>8</v>
      </c>
      <c r="D82" s="17">
        <v>2026</v>
      </c>
      <c r="E82" s="18">
        <v>0</v>
      </c>
      <c r="F82" s="10">
        <v>33</v>
      </c>
      <c r="G82" s="11"/>
    </row>
    <row r="83" spans="1:7" x14ac:dyDescent="0.25">
      <c r="A83" s="25"/>
      <c r="B83" s="17">
        <v>20</v>
      </c>
      <c r="C83" s="17">
        <v>8</v>
      </c>
      <c r="D83" s="17">
        <v>2026</v>
      </c>
      <c r="E83" s="18">
        <v>0</v>
      </c>
      <c r="F83" s="10">
        <v>33</v>
      </c>
      <c r="G83" s="11"/>
    </row>
    <row r="84" spans="1:7" x14ac:dyDescent="0.25">
      <c r="A84" s="25"/>
      <c r="B84" s="17">
        <v>20</v>
      </c>
      <c r="C84" s="17">
        <v>8</v>
      </c>
      <c r="D84" s="17">
        <v>2026</v>
      </c>
      <c r="E84" s="18">
        <v>0</v>
      </c>
      <c r="F84" s="10">
        <v>33</v>
      </c>
      <c r="G84" s="11"/>
    </row>
    <row r="85" spans="1:7" x14ac:dyDescent="0.25">
      <c r="A85" s="25"/>
      <c r="B85" s="17">
        <v>20</v>
      </c>
      <c r="C85" s="17">
        <v>8</v>
      </c>
      <c r="D85" s="17">
        <v>2026</v>
      </c>
      <c r="E85" s="18">
        <v>0</v>
      </c>
      <c r="F85" s="10">
        <v>33</v>
      </c>
      <c r="G85" s="11"/>
    </row>
    <row r="86" spans="1:7" x14ac:dyDescent="0.25">
      <c r="A86" s="25"/>
      <c r="B86" s="17">
        <v>20</v>
      </c>
      <c r="C86" s="17">
        <v>8</v>
      </c>
      <c r="D86" s="17">
        <v>2026</v>
      </c>
      <c r="E86" s="18">
        <v>0</v>
      </c>
      <c r="F86" s="10">
        <v>33</v>
      </c>
      <c r="G86" s="11"/>
    </row>
    <row r="87" spans="1:7" x14ac:dyDescent="0.25">
      <c r="A87" s="25"/>
      <c r="B87" s="17">
        <v>21</v>
      </c>
      <c r="C87" s="17">
        <v>8</v>
      </c>
      <c r="D87" s="17">
        <v>2026</v>
      </c>
      <c r="E87" s="18">
        <v>0</v>
      </c>
      <c r="F87" s="10">
        <v>33</v>
      </c>
      <c r="G87" s="11"/>
    </row>
    <row r="88" spans="1:7" x14ac:dyDescent="0.25">
      <c r="A88" s="25"/>
      <c r="B88" s="17">
        <v>21</v>
      </c>
      <c r="C88" s="17">
        <v>8</v>
      </c>
      <c r="D88" s="17">
        <v>2026</v>
      </c>
      <c r="E88" s="18">
        <v>0</v>
      </c>
      <c r="F88" s="10">
        <v>33</v>
      </c>
      <c r="G88" s="11"/>
    </row>
    <row r="89" spans="1:7" x14ac:dyDescent="0.25">
      <c r="A89" s="25"/>
      <c r="B89" s="17">
        <v>21</v>
      </c>
      <c r="C89" s="17">
        <v>8</v>
      </c>
      <c r="D89" s="17">
        <v>2026</v>
      </c>
      <c r="E89" s="18">
        <v>0</v>
      </c>
      <c r="F89" s="10">
        <v>33</v>
      </c>
      <c r="G89" s="11"/>
    </row>
    <row r="90" spans="1:7" x14ac:dyDescent="0.25">
      <c r="A90" s="25"/>
      <c r="B90" s="17">
        <v>21</v>
      </c>
      <c r="C90" s="17">
        <v>8</v>
      </c>
      <c r="D90" s="17">
        <v>2026</v>
      </c>
      <c r="E90" s="18">
        <v>0</v>
      </c>
      <c r="F90" s="10">
        <v>33</v>
      </c>
      <c r="G90" s="11"/>
    </row>
    <row r="91" spans="1:7" x14ac:dyDescent="0.25">
      <c r="A91" s="25"/>
      <c r="B91" s="17">
        <v>22</v>
      </c>
      <c r="C91" s="17">
        <v>8</v>
      </c>
      <c r="D91" s="17">
        <v>2026</v>
      </c>
      <c r="E91" s="18">
        <v>0</v>
      </c>
      <c r="F91" s="10">
        <v>33</v>
      </c>
      <c r="G91" s="11"/>
    </row>
    <row r="92" spans="1:7" x14ac:dyDescent="0.25">
      <c r="A92" s="25"/>
      <c r="B92" s="17">
        <v>22</v>
      </c>
      <c r="C92" s="17">
        <v>8</v>
      </c>
      <c r="D92" s="17">
        <v>2026</v>
      </c>
      <c r="E92" s="18">
        <v>0</v>
      </c>
      <c r="F92" s="10">
        <v>33</v>
      </c>
      <c r="G92" s="11"/>
    </row>
    <row r="93" spans="1:7" x14ac:dyDescent="0.25">
      <c r="A93" s="25"/>
      <c r="B93" s="17">
        <v>22</v>
      </c>
      <c r="C93" s="17">
        <v>8</v>
      </c>
      <c r="D93" s="17">
        <v>2026</v>
      </c>
      <c r="E93" s="18">
        <v>0</v>
      </c>
      <c r="F93" s="10">
        <v>33</v>
      </c>
      <c r="G93" s="11"/>
    </row>
    <row r="94" spans="1:7" x14ac:dyDescent="0.25">
      <c r="A94" s="25"/>
      <c r="B94" s="17">
        <v>22</v>
      </c>
      <c r="C94" s="17">
        <v>8</v>
      </c>
      <c r="D94" s="17">
        <v>2026</v>
      </c>
      <c r="E94" s="18">
        <v>0</v>
      </c>
      <c r="F94" s="10">
        <v>33</v>
      </c>
      <c r="G94" s="11"/>
    </row>
    <row r="95" spans="1:7" x14ac:dyDescent="0.25">
      <c r="A95" s="25"/>
      <c r="B95" s="17">
        <v>23</v>
      </c>
      <c r="C95" s="17">
        <v>8</v>
      </c>
      <c r="D95" s="17">
        <v>2026</v>
      </c>
      <c r="E95" s="18">
        <v>0</v>
      </c>
      <c r="F95" s="10">
        <v>33</v>
      </c>
      <c r="G95" s="11"/>
    </row>
    <row r="96" spans="1:7" x14ac:dyDescent="0.25">
      <c r="A96" s="25"/>
      <c r="B96" s="17">
        <v>23</v>
      </c>
      <c r="C96" s="17">
        <v>8</v>
      </c>
      <c r="D96" s="17">
        <v>2026</v>
      </c>
      <c r="E96" s="18">
        <v>0</v>
      </c>
      <c r="F96" s="10">
        <v>33</v>
      </c>
      <c r="G96" s="11"/>
    </row>
    <row r="97" spans="1:7" x14ac:dyDescent="0.25">
      <c r="A97" s="25"/>
      <c r="B97" s="17">
        <v>23</v>
      </c>
      <c r="C97" s="17">
        <v>8</v>
      </c>
      <c r="D97" s="17">
        <v>2026</v>
      </c>
      <c r="E97" s="18">
        <v>0</v>
      </c>
      <c r="F97" s="10">
        <v>33</v>
      </c>
      <c r="G97" s="11"/>
    </row>
    <row r="98" spans="1:7" x14ac:dyDescent="0.25">
      <c r="A98" s="25"/>
      <c r="B98" s="17">
        <v>23</v>
      </c>
      <c r="C98" s="17">
        <v>8</v>
      </c>
      <c r="D98" s="17">
        <v>2026</v>
      </c>
      <c r="E98" s="18">
        <v>0</v>
      </c>
      <c r="F98" s="10">
        <v>33</v>
      </c>
      <c r="G98" s="11"/>
    </row>
    <row r="99" spans="1:7" x14ac:dyDescent="0.25">
      <c r="A99" s="25"/>
      <c r="B99" s="17">
        <v>24</v>
      </c>
      <c r="C99" s="17">
        <v>8</v>
      </c>
      <c r="D99" s="17">
        <v>2026</v>
      </c>
      <c r="E99" s="18">
        <v>0</v>
      </c>
      <c r="F99" s="10">
        <v>34</v>
      </c>
      <c r="G99" s="11"/>
    </row>
    <row r="100" spans="1:7" x14ac:dyDescent="0.25">
      <c r="A100" s="25"/>
      <c r="B100" s="17">
        <v>24</v>
      </c>
      <c r="C100" s="17">
        <v>8</v>
      </c>
      <c r="D100" s="17">
        <v>2026</v>
      </c>
      <c r="E100" s="18">
        <v>0</v>
      </c>
      <c r="F100" s="10">
        <v>34</v>
      </c>
      <c r="G100" s="11"/>
    </row>
    <row r="101" spans="1:7" x14ac:dyDescent="0.25">
      <c r="A101" s="25"/>
      <c r="B101" s="17">
        <v>24</v>
      </c>
      <c r="C101" s="17">
        <v>8</v>
      </c>
      <c r="D101" s="17">
        <v>2026</v>
      </c>
      <c r="E101" s="18">
        <v>0</v>
      </c>
      <c r="F101" s="10">
        <v>34</v>
      </c>
      <c r="G101" s="11"/>
    </row>
    <row r="102" spans="1:7" x14ac:dyDescent="0.25">
      <c r="A102" s="25"/>
      <c r="B102" s="17">
        <v>24</v>
      </c>
      <c r="C102" s="17">
        <v>8</v>
      </c>
      <c r="D102" s="17">
        <v>2026</v>
      </c>
      <c r="E102" s="18">
        <v>0</v>
      </c>
      <c r="F102" s="10">
        <v>34</v>
      </c>
      <c r="G102" s="11"/>
    </row>
    <row r="103" spans="1:7" x14ac:dyDescent="0.25">
      <c r="A103" s="25"/>
      <c r="B103" s="17">
        <v>25</v>
      </c>
      <c r="C103" s="17">
        <v>8</v>
      </c>
      <c r="D103" s="17">
        <v>2026</v>
      </c>
      <c r="E103" s="18">
        <v>0</v>
      </c>
      <c r="F103" s="10">
        <v>34</v>
      </c>
      <c r="G103" s="11"/>
    </row>
    <row r="104" spans="1:7" x14ac:dyDescent="0.25">
      <c r="A104" s="25"/>
      <c r="B104" s="17">
        <v>25</v>
      </c>
      <c r="C104" s="17">
        <v>8</v>
      </c>
      <c r="D104" s="17">
        <v>2026</v>
      </c>
      <c r="E104" s="18">
        <v>0</v>
      </c>
      <c r="F104" s="10">
        <v>34</v>
      </c>
      <c r="G104" s="11"/>
    </row>
    <row r="105" spans="1:7" x14ac:dyDescent="0.25">
      <c r="A105" s="25"/>
      <c r="B105" s="17">
        <v>25</v>
      </c>
      <c r="C105" s="17">
        <v>8</v>
      </c>
      <c r="D105" s="17">
        <v>2026</v>
      </c>
      <c r="E105" s="18">
        <v>0</v>
      </c>
      <c r="F105" s="10">
        <v>34</v>
      </c>
      <c r="G105" s="11"/>
    </row>
    <row r="106" spans="1:7" x14ac:dyDescent="0.25">
      <c r="A106" s="25"/>
      <c r="B106" s="17">
        <v>25</v>
      </c>
      <c r="C106" s="17">
        <v>8</v>
      </c>
      <c r="D106" s="17">
        <v>2026</v>
      </c>
      <c r="E106" s="18">
        <v>0</v>
      </c>
      <c r="F106" s="10">
        <v>34</v>
      </c>
      <c r="G106" s="11"/>
    </row>
    <row r="107" spans="1:7" x14ac:dyDescent="0.25">
      <c r="A107" s="25"/>
      <c r="B107" s="17">
        <v>26</v>
      </c>
      <c r="C107" s="17">
        <v>8</v>
      </c>
      <c r="D107" s="17">
        <v>2026</v>
      </c>
      <c r="E107" s="18">
        <v>0</v>
      </c>
      <c r="F107" s="10">
        <v>34</v>
      </c>
      <c r="G107" s="11"/>
    </row>
    <row r="108" spans="1:7" x14ac:dyDescent="0.25">
      <c r="A108" s="25"/>
      <c r="B108" s="17">
        <v>26</v>
      </c>
      <c r="C108" s="17">
        <v>8</v>
      </c>
      <c r="D108" s="17">
        <v>2026</v>
      </c>
      <c r="E108" s="18">
        <v>0</v>
      </c>
      <c r="F108" s="10">
        <v>34</v>
      </c>
      <c r="G108" s="11"/>
    </row>
    <row r="109" spans="1:7" x14ac:dyDescent="0.25">
      <c r="A109" s="25"/>
      <c r="B109" s="17">
        <v>26</v>
      </c>
      <c r="C109" s="17">
        <v>8</v>
      </c>
      <c r="D109" s="17">
        <v>2026</v>
      </c>
      <c r="E109" s="18">
        <v>0</v>
      </c>
      <c r="F109" s="10">
        <v>34</v>
      </c>
      <c r="G109" s="11"/>
    </row>
    <row r="110" spans="1:7" x14ac:dyDescent="0.25">
      <c r="A110" s="25"/>
      <c r="B110" s="17">
        <v>26</v>
      </c>
      <c r="C110" s="17">
        <v>8</v>
      </c>
      <c r="D110" s="17">
        <v>2026</v>
      </c>
      <c r="E110" s="18">
        <v>0</v>
      </c>
      <c r="F110" s="10">
        <v>34</v>
      </c>
      <c r="G110" s="11"/>
    </row>
    <row r="111" spans="1:7" x14ac:dyDescent="0.25">
      <c r="A111" s="25"/>
      <c r="B111" s="17">
        <v>27</v>
      </c>
      <c r="C111" s="17">
        <v>8</v>
      </c>
      <c r="D111" s="17">
        <v>2026</v>
      </c>
      <c r="E111" s="18">
        <v>0</v>
      </c>
      <c r="F111" s="10">
        <v>34</v>
      </c>
      <c r="G111" s="11"/>
    </row>
    <row r="112" spans="1:7" x14ac:dyDescent="0.25">
      <c r="A112" s="25"/>
      <c r="B112" s="17">
        <v>27</v>
      </c>
      <c r="C112" s="17">
        <v>8</v>
      </c>
      <c r="D112" s="17">
        <v>2026</v>
      </c>
      <c r="E112" s="18">
        <v>0</v>
      </c>
      <c r="F112" s="10">
        <v>34</v>
      </c>
      <c r="G112" s="11"/>
    </row>
    <row r="113" spans="1:7" x14ac:dyDescent="0.25">
      <c r="A113" s="25"/>
      <c r="B113" s="17">
        <v>27</v>
      </c>
      <c r="C113" s="17">
        <v>8</v>
      </c>
      <c r="D113" s="17">
        <v>2026</v>
      </c>
      <c r="E113" s="18">
        <v>0</v>
      </c>
      <c r="F113" s="10">
        <v>34</v>
      </c>
      <c r="G113" s="11"/>
    </row>
    <row r="114" spans="1:7" x14ac:dyDescent="0.25">
      <c r="A114" s="25"/>
      <c r="B114" s="17">
        <v>27</v>
      </c>
      <c r="C114" s="17">
        <v>8</v>
      </c>
      <c r="D114" s="17">
        <v>2026</v>
      </c>
      <c r="E114" s="18">
        <v>0</v>
      </c>
      <c r="F114" s="10">
        <v>34</v>
      </c>
      <c r="G114" s="11"/>
    </row>
    <row r="115" spans="1:7" x14ac:dyDescent="0.25">
      <c r="A115" s="25"/>
      <c r="B115" s="17">
        <v>28</v>
      </c>
      <c r="C115" s="17">
        <v>8</v>
      </c>
      <c r="D115" s="17">
        <v>2026</v>
      </c>
      <c r="E115" s="18">
        <v>0</v>
      </c>
      <c r="F115" s="10">
        <v>34</v>
      </c>
      <c r="G115" s="11"/>
    </row>
    <row r="116" spans="1:7" x14ac:dyDescent="0.25">
      <c r="A116" s="25"/>
      <c r="B116" s="17">
        <v>28</v>
      </c>
      <c r="C116" s="17">
        <v>8</v>
      </c>
      <c r="D116" s="17">
        <v>2026</v>
      </c>
      <c r="E116" s="18">
        <v>0</v>
      </c>
      <c r="F116" s="10">
        <v>34</v>
      </c>
      <c r="G116" s="11"/>
    </row>
    <row r="117" spans="1:7" x14ac:dyDescent="0.25">
      <c r="A117" s="25"/>
      <c r="B117" s="17">
        <v>28</v>
      </c>
      <c r="C117" s="17">
        <v>8</v>
      </c>
      <c r="D117" s="17">
        <v>2026</v>
      </c>
      <c r="E117" s="18">
        <v>0</v>
      </c>
      <c r="F117" s="10">
        <v>34</v>
      </c>
      <c r="G117" s="11"/>
    </row>
    <row r="118" spans="1:7" x14ac:dyDescent="0.25">
      <c r="A118" s="25"/>
      <c r="B118" s="17">
        <v>28</v>
      </c>
      <c r="C118" s="17">
        <v>8</v>
      </c>
      <c r="D118" s="17">
        <v>2026</v>
      </c>
      <c r="E118" s="18">
        <v>0</v>
      </c>
      <c r="F118" s="10">
        <v>34</v>
      </c>
      <c r="G118" s="11"/>
    </row>
    <row r="119" spans="1:7" x14ac:dyDescent="0.25">
      <c r="A119" s="25"/>
      <c r="B119" s="17">
        <v>29</v>
      </c>
      <c r="C119" s="17">
        <v>8</v>
      </c>
      <c r="D119" s="17">
        <v>2026</v>
      </c>
      <c r="E119" s="18">
        <v>0</v>
      </c>
      <c r="F119" s="10">
        <v>34</v>
      </c>
      <c r="G119" s="11"/>
    </row>
    <row r="120" spans="1:7" x14ac:dyDescent="0.25">
      <c r="A120" s="25"/>
      <c r="B120" s="17">
        <v>29</v>
      </c>
      <c r="C120" s="17">
        <v>8</v>
      </c>
      <c r="D120" s="17">
        <v>2026</v>
      </c>
      <c r="E120" s="18">
        <v>0</v>
      </c>
      <c r="F120" s="10">
        <v>34</v>
      </c>
      <c r="G120" s="11"/>
    </row>
    <row r="121" spans="1:7" x14ac:dyDescent="0.25">
      <c r="A121" s="25"/>
      <c r="B121" s="17">
        <v>29</v>
      </c>
      <c r="C121" s="17">
        <v>8</v>
      </c>
      <c r="D121" s="17">
        <v>2026</v>
      </c>
      <c r="E121" s="18">
        <v>0</v>
      </c>
      <c r="F121" s="10">
        <v>34</v>
      </c>
      <c r="G121" s="11"/>
    </row>
    <row r="122" spans="1:7" x14ac:dyDescent="0.25">
      <c r="A122" s="25"/>
      <c r="B122" s="17">
        <v>29</v>
      </c>
      <c r="C122" s="17">
        <v>8</v>
      </c>
      <c r="D122" s="17">
        <v>2026</v>
      </c>
      <c r="E122" s="18">
        <v>0</v>
      </c>
      <c r="F122" s="10">
        <v>34</v>
      </c>
      <c r="G122" s="11"/>
    </row>
    <row r="123" spans="1:7" x14ac:dyDescent="0.25">
      <c r="A123" s="25"/>
      <c r="B123" s="17">
        <v>30</v>
      </c>
      <c r="C123" s="17">
        <v>8</v>
      </c>
      <c r="D123" s="17">
        <v>2026</v>
      </c>
      <c r="E123" s="18">
        <v>0</v>
      </c>
      <c r="F123" s="10">
        <v>34</v>
      </c>
      <c r="G123" s="11"/>
    </row>
    <row r="124" spans="1:7" x14ac:dyDescent="0.25">
      <c r="A124" s="25"/>
      <c r="B124" s="17">
        <v>30</v>
      </c>
      <c r="C124" s="17">
        <v>8</v>
      </c>
      <c r="D124" s="17">
        <v>2026</v>
      </c>
      <c r="E124" s="18">
        <v>0</v>
      </c>
      <c r="F124" s="10">
        <v>34</v>
      </c>
      <c r="G124" s="11"/>
    </row>
    <row r="125" spans="1:7" x14ac:dyDescent="0.25">
      <c r="A125" s="25"/>
      <c r="B125" s="17">
        <v>30</v>
      </c>
      <c r="C125" s="17">
        <v>8</v>
      </c>
      <c r="D125" s="17">
        <v>2026</v>
      </c>
      <c r="E125" s="18">
        <v>0</v>
      </c>
      <c r="F125" s="10">
        <v>34</v>
      </c>
      <c r="G125" s="11"/>
    </row>
    <row r="126" spans="1:7" x14ac:dyDescent="0.25">
      <c r="A126" s="25"/>
      <c r="B126" s="17">
        <v>30</v>
      </c>
      <c r="C126" s="17">
        <v>8</v>
      </c>
      <c r="D126" s="17">
        <v>2026</v>
      </c>
      <c r="E126" s="18">
        <v>0</v>
      </c>
      <c r="F126" s="10">
        <v>34</v>
      </c>
      <c r="G126" s="11"/>
    </row>
    <row r="127" spans="1:7" x14ac:dyDescent="0.25">
      <c r="A127" s="25"/>
      <c r="B127" s="17">
        <v>31</v>
      </c>
      <c r="C127" s="17">
        <v>8</v>
      </c>
      <c r="D127" s="17">
        <v>2026</v>
      </c>
      <c r="E127" s="18">
        <v>0</v>
      </c>
      <c r="F127" s="10">
        <v>35</v>
      </c>
      <c r="G127" s="11"/>
    </row>
    <row r="128" spans="1:7" x14ac:dyDescent="0.25">
      <c r="A128" s="25"/>
      <c r="B128" s="17">
        <v>31</v>
      </c>
      <c r="C128" s="17">
        <v>8</v>
      </c>
      <c r="D128" s="17">
        <v>2026</v>
      </c>
      <c r="E128" s="18">
        <v>0</v>
      </c>
      <c r="F128" s="10">
        <v>35</v>
      </c>
      <c r="G128" s="11"/>
    </row>
    <row r="129" spans="1:7" x14ac:dyDescent="0.25">
      <c r="A129" s="25"/>
      <c r="B129" s="17">
        <v>31</v>
      </c>
      <c r="C129" s="17">
        <v>8</v>
      </c>
      <c r="D129" s="17">
        <v>2026</v>
      </c>
      <c r="E129" s="18">
        <v>0</v>
      </c>
      <c r="F129" s="10">
        <v>35</v>
      </c>
      <c r="G129" s="11"/>
    </row>
    <row r="130" spans="1:7" x14ac:dyDescent="0.25">
      <c r="A130" s="25"/>
      <c r="B130" s="17">
        <v>31</v>
      </c>
      <c r="C130" s="17">
        <v>8</v>
      </c>
      <c r="D130" s="17">
        <v>2026</v>
      </c>
      <c r="E130" s="18">
        <v>0</v>
      </c>
      <c r="F130" s="10">
        <v>35</v>
      </c>
      <c r="G130" s="11"/>
    </row>
    <row r="131" spans="1:7" x14ac:dyDescent="0.25">
      <c r="A131" s="22" t="s">
        <v>27</v>
      </c>
      <c r="B131" s="13"/>
      <c r="C131" s="13"/>
      <c r="D131" s="13"/>
      <c r="E131" s="23">
        <f>SUM(E7:E130)</f>
        <v>0</v>
      </c>
      <c r="F131" s="11"/>
      <c r="G131" s="11"/>
    </row>
    <row r="132" spans="1:7" x14ac:dyDescent="0.25">
      <c r="A132" s="11"/>
      <c r="B132" s="13"/>
      <c r="C132" s="13"/>
      <c r="D132" s="13"/>
      <c r="E132" s="24"/>
      <c r="F132" s="11"/>
      <c r="G132" s="11"/>
    </row>
    <row r="133" spans="1:7" x14ac:dyDescent="0.25">
      <c r="A133" s="11"/>
      <c r="B133" s="13"/>
      <c r="C133" s="13"/>
      <c r="D133" s="13"/>
      <c r="E133" s="13"/>
      <c r="F133" s="11"/>
      <c r="G133" s="11"/>
    </row>
    <row r="135" spans="1:7" ht="29.45" customHeight="1" x14ac:dyDescent="0.25">
      <c r="A135" s="73" t="s">
        <v>28</v>
      </c>
      <c r="B135" s="73"/>
      <c r="C135" s="75" t="s">
        <v>29</v>
      </c>
      <c r="D135" s="75"/>
    </row>
    <row r="136" spans="1:7" x14ac:dyDescent="0.25">
      <c r="A136">
        <v>30</v>
      </c>
      <c r="B136" s="6">
        <f>SUMIF($F$7:$F$130,A136,$E$7:$E$130)+SUMIF('tijdsregist 07 2026'!$F$7:F130,'tijdsregist 07 2026'!A140,'tijdsregist 07 2026'!$E$7:E130)</f>
        <v>0</v>
      </c>
      <c r="C136" s="1">
        <v>1</v>
      </c>
      <c r="D136" s="6">
        <f t="shared" ref="D136:D166" si="0">SUMIF($B$7:$B$130,C136,$E$7:$E$130)</f>
        <v>0</v>
      </c>
    </row>
    <row r="137" spans="1:7" x14ac:dyDescent="0.25">
      <c r="A137">
        <v>31</v>
      </c>
      <c r="B137" s="6">
        <f>SUMIF(F7:F130,A137,E7:E130)</f>
        <v>0</v>
      </c>
      <c r="C137" s="1">
        <v>2</v>
      </c>
      <c r="D137" s="6">
        <f t="shared" si="0"/>
        <v>0</v>
      </c>
    </row>
    <row r="138" spans="1:7" x14ac:dyDescent="0.25">
      <c r="A138">
        <v>32</v>
      </c>
      <c r="B138" s="6">
        <f>SUMIF(F7:F130,A138,E7:E130)</f>
        <v>0</v>
      </c>
      <c r="C138" s="1">
        <v>3</v>
      </c>
      <c r="D138" s="6">
        <f t="shared" si="0"/>
        <v>0</v>
      </c>
    </row>
    <row r="139" spans="1:7" x14ac:dyDescent="0.25">
      <c r="A139">
        <v>33</v>
      </c>
      <c r="B139" s="6">
        <f>SUMIF(F7:F130,A139,E7:E130)</f>
        <v>0</v>
      </c>
      <c r="C139" s="1">
        <v>4</v>
      </c>
      <c r="D139" s="6">
        <f t="shared" si="0"/>
        <v>0</v>
      </c>
    </row>
    <row r="140" spans="1:7" x14ac:dyDescent="0.25">
      <c r="A140">
        <v>34</v>
      </c>
      <c r="B140" s="6">
        <f>SUMIF($F$7:$F$130,A140,$E$7:$E$130)</f>
        <v>0</v>
      </c>
      <c r="C140" s="1">
        <v>5</v>
      </c>
      <c r="D140" s="6">
        <f t="shared" si="0"/>
        <v>0</v>
      </c>
    </row>
    <row r="141" spans="1:7" x14ac:dyDescent="0.25">
      <c r="A141">
        <v>35</v>
      </c>
      <c r="B141" s="6">
        <f>SUMIF($F$7:$F$130,A141,$E$7:$E$130)+SUMIF('tijdsregist 09 2026'!$F$7:F127,'tijdsregist 09 2026'!A132,'tijdsregist 09 2026'!$E$7:E127)</f>
        <v>0</v>
      </c>
      <c r="C141" s="1">
        <v>6</v>
      </c>
      <c r="D141" s="6">
        <f t="shared" si="0"/>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 t="shared" si="0"/>
        <v>0</v>
      </c>
    </row>
    <row r="166" spans="3:4" x14ac:dyDescent="0.25">
      <c r="C166" s="1">
        <v>31</v>
      </c>
      <c r="D166" s="6">
        <f t="shared" si="0"/>
        <v>0</v>
      </c>
    </row>
  </sheetData>
  <sheetProtection algorithmName="SHA-512" hashValue="4NQv6et8pIxTIEFpA2S8jPPbqYsophkYJmbMy/TZAFZh5+IUYpJtBr9Nf2luB2UXq39ZKNF+H5AED1WgyW6nbA==" saltValue="0N3Di2WYOaDE0gxu28XCHA==" spinCount="100000" sheet="1" objects="1" scenarios="1"/>
  <mergeCells count="3">
    <mergeCell ref="A135:B135"/>
    <mergeCell ref="C135:D135"/>
    <mergeCell ref="A3:E3"/>
  </mergeCells>
  <conditionalFormatting sqref="B136:B141">
    <cfRule type="cellIs" dxfId="19" priority="2" operator="greaterThan">
      <formula>2.08333333333333</formula>
    </cfRule>
    <cfRule type="cellIs" dxfId="18" priority="4" operator="greaterThan">
      <formula>50</formula>
    </cfRule>
  </conditionalFormatting>
  <conditionalFormatting sqref="D136:D166">
    <cfRule type="cellIs" dxfId="17" priority="1" operator="greaterThan">
      <formula>0.458333333333333</formula>
    </cfRule>
  </conditionalFormatting>
  <conditionalFormatting sqref="E7:E130">
    <cfRule type="cellIs" dxfId="16" priority="3"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ECCE3-093A-4392-8883-AE309468C990}">
  <sheetPr codeName="Blad11">
    <pageSetUpPr fitToPage="1"/>
  </sheetPr>
  <dimension ref="A2:G162"/>
  <sheetViews>
    <sheetView topLeftCell="A115" zoomScaleNormal="100" workbookViewId="0">
      <selection activeCell="E127" sqref="E127"/>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74" t="s">
        <v>20</v>
      </c>
      <c r="B3" s="74"/>
      <c r="C3" s="74"/>
      <c r="D3" s="74"/>
      <c r="E3" s="74"/>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16"/>
      <c r="B7" s="17">
        <v>1</v>
      </c>
      <c r="C7" s="17">
        <v>9</v>
      </c>
      <c r="D7" s="17">
        <v>2026</v>
      </c>
      <c r="E7" s="18">
        <v>0</v>
      </c>
      <c r="F7" s="10">
        <v>35</v>
      </c>
      <c r="G7" s="11"/>
    </row>
    <row r="8" spans="1:7" x14ac:dyDescent="0.25">
      <c r="A8" s="16"/>
      <c r="B8" s="17">
        <v>1</v>
      </c>
      <c r="C8" s="17">
        <v>9</v>
      </c>
      <c r="D8" s="17">
        <v>2026</v>
      </c>
      <c r="E8" s="18">
        <v>0</v>
      </c>
      <c r="F8" s="10">
        <v>35</v>
      </c>
      <c r="G8" s="11"/>
    </row>
    <row r="9" spans="1:7" x14ac:dyDescent="0.25">
      <c r="A9" s="16"/>
      <c r="B9" s="17">
        <v>1</v>
      </c>
      <c r="C9" s="17">
        <v>9</v>
      </c>
      <c r="D9" s="17">
        <v>2026</v>
      </c>
      <c r="E9" s="18">
        <v>0</v>
      </c>
      <c r="F9" s="10">
        <v>35</v>
      </c>
      <c r="G9" s="11"/>
    </row>
    <row r="10" spans="1:7" x14ac:dyDescent="0.25">
      <c r="A10" s="16"/>
      <c r="B10" s="17">
        <v>1</v>
      </c>
      <c r="C10" s="17">
        <v>9</v>
      </c>
      <c r="D10" s="17">
        <v>2026</v>
      </c>
      <c r="E10" s="18">
        <v>0</v>
      </c>
      <c r="F10" s="10">
        <v>35</v>
      </c>
      <c r="G10" s="11"/>
    </row>
    <row r="11" spans="1:7" x14ac:dyDescent="0.25">
      <c r="A11" s="16"/>
      <c r="B11" s="17">
        <v>2</v>
      </c>
      <c r="C11" s="17">
        <v>9</v>
      </c>
      <c r="D11" s="17">
        <v>2026</v>
      </c>
      <c r="E11" s="18">
        <v>0</v>
      </c>
      <c r="F11" s="10">
        <v>35</v>
      </c>
      <c r="G11" s="11"/>
    </row>
    <row r="12" spans="1:7" x14ac:dyDescent="0.25">
      <c r="A12" s="16"/>
      <c r="B12" s="17">
        <v>2</v>
      </c>
      <c r="C12" s="17">
        <v>9</v>
      </c>
      <c r="D12" s="17">
        <v>2026</v>
      </c>
      <c r="E12" s="18">
        <v>0</v>
      </c>
      <c r="F12" s="10">
        <v>35</v>
      </c>
      <c r="G12" s="11"/>
    </row>
    <row r="13" spans="1:7" x14ac:dyDescent="0.25">
      <c r="A13" s="16"/>
      <c r="B13" s="17">
        <v>2</v>
      </c>
      <c r="C13" s="17">
        <v>9</v>
      </c>
      <c r="D13" s="17">
        <v>2026</v>
      </c>
      <c r="E13" s="18">
        <v>0</v>
      </c>
      <c r="F13" s="10">
        <v>35</v>
      </c>
      <c r="G13" s="11"/>
    </row>
    <row r="14" spans="1:7" x14ac:dyDescent="0.25">
      <c r="A14" s="16"/>
      <c r="B14" s="17">
        <v>2</v>
      </c>
      <c r="C14" s="17">
        <v>9</v>
      </c>
      <c r="D14" s="17">
        <v>2026</v>
      </c>
      <c r="E14" s="18">
        <v>0</v>
      </c>
      <c r="F14" s="10">
        <v>35</v>
      </c>
      <c r="G14" s="11"/>
    </row>
    <row r="15" spans="1:7" x14ac:dyDescent="0.25">
      <c r="A15" s="16"/>
      <c r="B15" s="17">
        <v>3</v>
      </c>
      <c r="C15" s="17">
        <v>9</v>
      </c>
      <c r="D15" s="17">
        <v>2026</v>
      </c>
      <c r="E15" s="18">
        <v>0</v>
      </c>
      <c r="F15" s="10">
        <v>35</v>
      </c>
      <c r="G15" s="11"/>
    </row>
    <row r="16" spans="1:7" x14ac:dyDescent="0.25">
      <c r="A16" s="16"/>
      <c r="B16" s="17">
        <v>3</v>
      </c>
      <c r="C16" s="17">
        <v>9</v>
      </c>
      <c r="D16" s="17">
        <v>2026</v>
      </c>
      <c r="E16" s="18">
        <v>0</v>
      </c>
      <c r="F16" s="10">
        <v>35</v>
      </c>
      <c r="G16" s="11"/>
    </row>
    <row r="17" spans="1:7" x14ac:dyDescent="0.25">
      <c r="A17" s="16"/>
      <c r="B17" s="17">
        <v>3</v>
      </c>
      <c r="C17" s="17">
        <v>9</v>
      </c>
      <c r="D17" s="17">
        <v>2026</v>
      </c>
      <c r="E17" s="18">
        <v>0</v>
      </c>
      <c r="F17" s="10">
        <v>35</v>
      </c>
      <c r="G17" s="11"/>
    </row>
    <row r="18" spans="1:7" x14ac:dyDescent="0.25">
      <c r="A18" s="16"/>
      <c r="B18" s="17">
        <v>3</v>
      </c>
      <c r="C18" s="17">
        <v>9</v>
      </c>
      <c r="D18" s="17">
        <v>2026</v>
      </c>
      <c r="E18" s="18">
        <v>0</v>
      </c>
      <c r="F18" s="10">
        <v>35</v>
      </c>
      <c r="G18" s="11"/>
    </row>
    <row r="19" spans="1:7" x14ac:dyDescent="0.25">
      <c r="A19" s="16"/>
      <c r="B19" s="17">
        <v>4</v>
      </c>
      <c r="C19" s="17">
        <v>9</v>
      </c>
      <c r="D19" s="17">
        <v>2026</v>
      </c>
      <c r="E19" s="18">
        <v>0</v>
      </c>
      <c r="F19" s="10">
        <v>35</v>
      </c>
      <c r="G19" s="11"/>
    </row>
    <row r="20" spans="1:7" x14ac:dyDescent="0.25">
      <c r="A20" s="16"/>
      <c r="B20" s="17">
        <v>4</v>
      </c>
      <c r="C20" s="17">
        <v>9</v>
      </c>
      <c r="D20" s="17">
        <v>2026</v>
      </c>
      <c r="E20" s="18">
        <v>0</v>
      </c>
      <c r="F20" s="10">
        <v>35</v>
      </c>
      <c r="G20" s="11"/>
    </row>
    <row r="21" spans="1:7" x14ac:dyDescent="0.25">
      <c r="A21" s="16"/>
      <c r="B21" s="17">
        <v>4</v>
      </c>
      <c r="C21" s="17">
        <v>9</v>
      </c>
      <c r="D21" s="17">
        <v>2026</v>
      </c>
      <c r="E21" s="18">
        <v>0</v>
      </c>
      <c r="F21" s="10">
        <v>35</v>
      </c>
      <c r="G21" s="11"/>
    </row>
    <row r="22" spans="1:7" x14ac:dyDescent="0.25">
      <c r="A22" s="16"/>
      <c r="B22" s="17">
        <v>4</v>
      </c>
      <c r="C22" s="17">
        <v>9</v>
      </c>
      <c r="D22" s="17">
        <v>2026</v>
      </c>
      <c r="E22" s="18">
        <v>0</v>
      </c>
      <c r="F22" s="10">
        <v>35</v>
      </c>
      <c r="G22" s="11"/>
    </row>
    <row r="23" spans="1:7" x14ac:dyDescent="0.25">
      <c r="A23" s="16"/>
      <c r="B23" s="17">
        <v>5</v>
      </c>
      <c r="C23" s="17">
        <v>9</v>
      </c>
      <c r="D23" s="17">
        <v>2026</v>
      </c>
      <c r="E23" s="18">
        <v>0</v>
      </c>
      <c r="F23" s="10">
        <v>35</v>
      </c>
      <c r="G23" s="11"/>
    </row>
    <row r="24" spans="1:7" x14ac:dyDescent="0.25">
      <c r="A24" s="16"/>
      <c r="B24" s="17">
        <v>5</v>
      </c>
      <c r="C24" s="17">
        <v>9</v>
      </c>
      <c r="D24" s="17">
        <v>2026</v>
      </c>
      <c r="E24" s="18">
        <v>0</v>
      </c>
      <c r="F24" s="10">
        <v>35</v>
      </c>
      <c r="G24" s="11"/>
    </row>
    <row r="25" spans="1:7" x14ac:dyDescent="0.25">
      <c r="A25" s="16"/>
      <c r="B25" s="17">
        <v>5</v>
      </c>
      <c r="C25" s="17">
        <v>9</v>
      </c>
      <c r="D25" s="17">
        <v>2026</v>
      </c>
      <c r="E25" s="18">
        <v>0</v>
      </c>
      <c r="F25" s="10">
        <v>35</v>
      </c>
      <c r="G25" s="11"/>
    </row>
    <row r="26" spans="1:7" x14ac:dyDescent="0.25">
      <c r="A26" s="16"/>
      <c r="B26" s="17">
        <v>5</v>
      </c>
      <c r="C26" s="17">
        <v>9</v>
      </c>
      <c r="D26" s="17">
        <v>2026</v>
      </c>
      <c r="E26" s="18">
        <v>0</v>
      </c>
      <c r="F26" s="10">
        <v>35</v>
      </c>
      <c r="G26" s="11"/>
    </row>
    <row r="27" spans="1:7" x14ac:dyDescent="0.25">
      <c r="A27" s="16"/>
      <c r="B27" s="17">
        <v>6</v>
      </c>
      <c r="C27" s="17">
        <v>9</v>
      </c>
      <c r="D27" s="17">
        <v>2026</v>
      </c>
      <c r="E27" s="18">
        <v>0</v>
      </c>
      <c r="F27" s="10">
        <v>35</v>
      </c>
      <c r="G27" s="11"/>
    </row>
    <row r="28" spans="1:7" x14ac:dyDescent="0.25">
      <c r="A28" s="16"/>
      <c r="B28" s="17">
        <v>6</v>
      </c>
      <c r="C28" s="17">
        <v>9</v>
      </c>
      <c r="D28" s="17">
        <v>2026</v>
      </c>
      <c r="E28" s="18">
        <v>0</v>
      </c>
      <c r="F28" s="10">
        <v>35</v>
      </c>
      <c r="G28" s="11"/>
    </row>
    <row r="29" spans="1:7" x14ac:dyDescent="0.25">
      <c r="A29" s="16"/>
      <c r="B29" s="17">
        <v>6</v>
      </c>
      <c r="C29" s="17">
        <v>9</v>
      </c>
      <c r="D29" s="17">
        <v>2026</v>
      </c>
      <c r="E29" s="18">
        <v>0</v>
      </c>
      <c r="F29" s="10">
        <v>35</v>
      </c>
      <c r="G29" s="11"/>
    </row>
    <row r="30" spans="1:7" x14ac:dyDescent="0.25">
      <c r="A30" s="16"/>
      <c r="B30" s="17">
        <v>6</v>
      </c>
      <c r="C30" s="17">
        <v>9</v>
      </c>
      <c r="D30" s="17">
        <v>2026</v>
      </c>
      <c r="E30" s="18">
        <v>0</v>
      </c>
      <c r="F30" s="10">
        <v>35</v>
      </c>
      <c r="G30" s="11"/>
    </row>
    <row r="31" spans="1:7" x14ac:dyDescent="0.25">
      <c r="A31" s="16"/>
      <c r="B31" s="17">
        <v>7</v>
      </c>
      <c r="C31" s="17">
        <v>9</v>
      </c>
      <c r="D31" s="17">
        <v>2026</v>
      </c>
      <c r="E31" s="18">
        <v>0</v>
      </c>
      <c r="F31" s="10">
        <v>36</v>
      </c>
      <c r="G31" s="11"/>
    </row>
    <row r="32" spans="1:7" x14ac:dyDescent="0.25">
      <c r="A32" s="16"/>
      <c r="B32" s="17">
        <v>7</v>
      </c>
      <c r="C32" s="17">
        <v>9</v>
      </c>
      <c r="D32" s="17">
        <v>2026</v>
      </c>
      <c r="E32" s="18">
        <v>0</v>
      </c>
      <c r="F32" s="10">
        <v>36</v>
      </c>
      <c r="G32" s="11"/>
    </row>
    <row r="33" spans="1:7" x14ac:dyDescent="0.25">
      <c r="A33" s="16"/>
      <c r="B33" s="17">
        <v>7</v>
      </c>
      <c r="C33" s="17">
        <v>9</v>
      </c>
      <c r="D33" s="17">
        <v>2026</v>
      </c>
      <c r="E33" s="18">
        <v>0</v>
      </c>
      <c r="F33" s="10">
        <v>36</v>
      </c>
      <c r="G33" s="11"/>
    </row>
    <row r="34" spans="1:7" x14ac:dyDescent="0.25">
      <c r="A34" s="16"/>
      <c r="B34" s="17">
        <v>7</v>
      </c>
      <c r="C34" s="17">
        <v>9</v>
      </c>
      <c r="D34" s="17">
        <v>2026</v>
      </c>
      <c r="E34" s="18">
        <v>0</v>
      </c>
      <c r="F34" s="10">
        <v>36</v>
      </c>
      <c r="G34" s="11"/>
    </row>
    <row r="35" spans="1:7" x14ac:dyDescent="0.25">
      <c r="A35" s="16"/>
      <c r="B35" s="17">
        <v>8</v>
      </c>
      <c r="C35" s="17">
        <v>9</v>
      </c>
      <c r="D35" s="17">
        <v>2026</v>
      </c>
      <c r="E35" s="18">
        <v>0</v>
      </c>
      <c r="F35" s="10">
        <v>36</v>
      </c>
      <c r="G35" s="11"/>
    </row>
    <row r="36" spans="1:7" x14ac:dyDescent="0.25">
      <c r="A36" s="16"/>
      <c r="B36" s="17">
        <v>8</v>
      </c>
      <c r="C36" s="17">
        <v>9</v>
      </c>
      <c r="D36" s="17">
        <v>2026</v>
      </c>
      <c r="E36" s="18">
        <v>0</v>
      </c>
      <c r="F36" s="10">
        <v>36</v>
      </c>
      <c r="G36" s="11"/>
    </row>
    <row r="37" spans="1:7" x14ac:dyDescent="0.25">
      <c r="A37" s="16"/>
      <c r="B37" s="17">
        <v>8</v>
      </c>
      <c r="C37" s="17">
        <v>9</v>
      </c>
      <c r="D37" s="17">
        <v>2026</v>
      </c>
      <c r="E37" s="18">
        <v>0</v>
      </c>
      <c r="F37" s="10">
        <v>36</v>
      </c>
      <c r="G37" s="11"/>
    </row>
    <row r="38" spans="1:7" x14ac:dyDescent="0.25">
      <c r="A38" s="16"/>
      <c r="B38" s="17">
        <v>8</v>
      </c>
      <c r="C38" s="17">
        <v>9</v>
      </c>
      <c r="D38" s="17">
        <v>2026</v>
      </c>
      <c r="E38" s="18">
        <v>0</v>
      </c>
      <c r="F38" s="10">
        <v>36</v>
      </c>
      <c r="G38" s="11"/>
    </row>
    <row r="39" spans="1:7" x14ac:dyDescent="0.25">
      <c r="A39" s="16"/>
      <c r="B39" s="17">
        <v>9</v>
      </c>
      <c r="C39" s="17">
        <v>9</v>
      </c>
      <c r="D39" s="17">
        <v>2026</v>
      </c>
      <c r="E39" s="18">
        <v>0</v>
      </c>
      <c r="F39" s="10">
        <v>36</v>
      </c>
      <c r="G39" s="11"/>
    </row>
    <row r="40" spans="1:7" x14ac:dyDescent="0.25">
      <c r="A40" s="16"/>
      <c r="B40" s="17">
        <v>9</v>
      </c>
      <c r="C40" s="17">
        <v>9</v>
      </c>
      <c r="D40" s="17">
        <v>2026</v>
      </c>
      <c r="E40" s="18">
        <v>0</v>
      </c>
      <c r="F40" s="10">
        <v>36</v>
      </c>
      <c r="G40" s="11"/>
    </row>
    <row r="41" spans="1:7" x14ac:dyDescent="0.25">
      <c r="A41" s="16"/>
      <c r="B41" s="17">
        <v>9</v>
      </c>
      <c r="C41" s="17">
        <v>9</v>
      </c>
      <c r="D41" s="17">
        <v>2026</v>
      </c>
      <c r="E41" s="18">
        <v>0</v>
      </c>
      <c r="F41" s="10">
        <v>36</v>
      </c>
      <c r="G41" s="11"/>
    </row>
    <row r="42" spans="1:7" x14ac:dyDescent="0.25">
      <c r="A42" s="16"/>
      <c r="B42" s="17">
        <v>9</v>
      </c>
      <c r="C42" s="17">
        <v>9</v>
      </c>
      <c r="D42" s="17">
        <v>2026</v>
      </c>
      <c r="E42" s="18">
        <v>0</v>
      </c>
      <c r="F42" s="10">
        <v>36</v>
      </c>
      <c r="G42" s="11"/>
    </row>
    <row r="43" spans="1:7" x14ac:dyDescent="0.25">
      <c r="A43" s="16"/>
      <c r="B43" s="17">
        <v>10</v>
      </c>
      <c r="C43" s="17">
        <v>9</v>
      </c>
      <c r="D43" s="17">
        <v>2026</v>
      </c>
      <c r="E43" s="18">
        <v>0</v>
      </c>
      <c r="F43" s="10">
        <v>36</v>
      </c>
      <c r="G43" s="11"/>
    </row>
    <row r="44" spans="1:7" x14ac:dyDescent="0.25">
      <c r="A44" s="16"/>
      <c r="B44" s="17">
        <v>10</v>
      </c>
      <c r="C44" s="17">
        <v>9</v>
      </c>
      <c r="D44" s="17">
        <v>2026</v>
      </c>
      <c r="E44" s="18">
        <v>0</v>
      </c>
      <c r="F44" s="10">
        <v>36</v>
      </c>
      <c r="G44" s="11"/>
    </row>
    <row r="45" spans="1:7" x14ac:dyDescent="0.25">
      <c r="A45" s="16"/>
      <c r="B45" s="17">
        <v>10</v>
      </c>
      <c r="C45" s="17">
        <v>9</v>
      </c>
      <c r="D45" s="17">
        <v>2026</v>
      </c>
      <c r="E45" s="18">
        <v>0</v>
      </c>
      <c r="F45" s="10">
        <v>36</v>
      </c>
      <c r="G45" s="11"/>
    </row>
    <row r="46" spans="1:7" x14ac:dyDescent="0.25">
      <c r="A46" s="16"/>
      <c r="B46" s="17">
        <v>10</v>
      </c>
      <c r="C46" s="17">
        <v>9</v>
      </c>
      <c r="D46" s="17">
        <v>2026</v>
      </c>
      <c r="E46" s="18">
        <v>0</v>
      </c>
      <c r="F46" s="10">
        <v>36</v>
      </c>
      <c r="G46" s="11"/>
    </row>
    <row r="47" spans="1:7" x14ac:dyDescent="0.25">
      <c r="A47" s="16"/>
      <c r="B47" s="17">
        <v>11</v>
      </c>
      <c r="C47" s="17">
        <v>9</v>
      </c>
      <c r="D47" s="17">
        <v>2026</v>
      </c>
      <c r="E47" s="18">
        <v>0</v>
      </c>
      <c r="F47" s="10">
        <v>36</v>
      </c>
      <c r="G47" s="11"/>
    </row>
    <row r="48" spans="1:7" x14ac:dyDescent="0.25">
      <c r="A48" s="16"/>
      <c r="B48" s="17">
        <v>11</v>
      </c>
      <c r="C48" s="17">
        <v>9</v>
      </c>
      <c r="D48" s="17">
        <v>2026</v>
      </c>
      <c r="E48" s="18">
        <v>0</v>
      </c>
      <c r="F48" s="10">
        <v>36</v>
      </c>
      <c r="G48" s="11"/>
    </row>
    <row r="49" spans="1:7" x14ac:dyDescent="0.25">
      <c r="A49" s="16"/>
      <c r="B49" s="17">
        <v>11</v>
      </c>
      <c r="C49" s="17">
        <v>9</v>
      </c>
      <c r="D49" s="17">
        <v>2026</v>
      </c>
      <c r="E49" s="18">
        <v>0</v>
      </c>
      <c r="F49" s="10">
        <v>36</v>
      </c>
      <c r="G49" s="11"/>
    </row>
    <row r="50" spans="1:7" x14ac:dyDescent="0.25">
      <c r="A50" s="16"/>
      <c r="B50" s="17">
        <v>11</v>
      </c>
      <c r="C50" s="17">
        <v>9</v>
      </c>
      <c r="D50" s="17">
        <v>2026</v>
      </c>
      <c r="E50" s="18">
        <v>0</v>
      </c>
      <c r="F50" s="10">
        <v>36</v>
      </c>
      <c r="G50" s="11"/>
    </row>
    <row r="51" spans="1:7" x14ac:dyDescent="0.25">
      <c r="A51" s="16"/>
      <c r="B51" s="17">
        <v>12</v>
      </c>
      <c r="C51" s="17">
        <v>9</v>
      </c>
      <c r="D51" s="17">
        <v>2026</v>
      </c>
      <c r="E51" s="18">
        <v>0</v>
      </c>
      <c r="F51" s="10">
        <v>36</v>
      </c>
      <c r="G51" s="11"/>
    </row>
    <row r="52" spans="1:7" x14ac:dyDescent="0.25">
      <c r="A52" s="16"/>
      <c r="B52" s="17">
        <v>12</v>
      </c>
      <c r="C52" s="17">
        <v>9</v>
      </c>
      <c r="D52" s="17">
        <v>2026</v>
      </c>
      <c r="E52" s="18">
        <v>0</v>
      </c>
      <c r="F52" s="10">
        <v>36</v>
      </c>
      <c r="G52" s="11"/>
    </row>
    <row r="53" spans="1:7" x14ac:dyDescent="0.25">
      <c r="A53" s="16"/>
      <c r="B53" s="17">
        <v>12</v>
      </c>
      <c r="C53" s="17">
        <v>9</v>
      </c>
      <c r="D53" s="17">
        <v>2026</v>
      </c>
      <c r="E53" s="18">
        <v>0</v>
      </c>
      <c r="F53" s="10">
        <v>36</v>
      </c>
      <c r="G53" s="11"/>
    </row>
    <row r="54" spans="1:7" x14ac:dyDescent="0.25">
      <c r="A54" s="16"/>
      <c r="B54" s="17">
        <v>12</v>
      </c>
      <c r="C54" s="17">
        <v>9</v>
      </c>
      <c r="D54" s="17">
        <v>2026</v>
      </c>
      <c r="E54" s="18">
        <v>0</v>
      </c>
      <c r="F54" s="10">
        <v>36</v>
      </c>
      <c r="G54" s="11"/>
    </row>
    <row r="55" spans="1:7" x14ac:dyDescent="0.25">
      <c r="A55" s="16"/>
      <c r="B55" s="17">
        <v>13</v>
      </c>
      <c r="C55" s="17">
        <v>9</v>
      </c>
      <c r="D55" s="17">
        <v>2026</v>
      </c>
      <c r="E55" s="18">
        <v>0</v>
      </c>
      <c r="F55" s="10">
        <v>36</v>
      </c>
      <c r="G55" s="11"/>
    </row>
    <row r="56" spans="1:7" x14ac:dyDescent="0.25">
      <c r="A56" s="16"/>
      <c r="B56" s="17">
        <v>13</v>
      </c>
      <c r="C56" s="17">
        <v>9</v>
      </c>
      <c r="D56" s="17">
        <v>2026</v>
      </c>
      <c r="E56" s="18">
        <v>0</v>
      </c>
      <c r="F56" s="10">
        <v>36</v>
      </c>
      <c r="G56" s="11"/>
    </row>
    <row r="57" spans="1:7" x14ac:dyDescent="0.25">
      <c r="A57" s="16"/>
      <c r="B57" s="17">
        <v>13</v>
      </c>
      <c r="C57" s="17">
        <v>9</v>
      </c>
      <c r="D57" s="17">
        <v>2026</v>
      </c>
      <c r="E57" s="18">
        <v>0</v>
      </c>
      <c r="F57" s="10">
        <v>36</v>
      </c>
      <c r="G57" s="11"/>
    </row>
    <row r="58" spans="1:7" x14ac:dyDescent="0.25">
      <c r="A58" s="16"/>
      <c r="B58" s="17">
        <v>13</v>
      </c>
      <c r="C58" s="17">
        <v>9</v>
      </c>
      <c r="D58" s="17">
        <v>2026</v>
      </c>
      <c r="E58" s="18">
        <v>0</v>
      </c>
      <c r="F58" s="10">
        <v>36</v>
      </c>
      <c r="G58" s="11"/>
    </row>
    <row r="59" spans="1:7" x14ac:dyDescent="0.25">
      <c r="A59" s="16"/>
      <c r="B59" s="17">
        <v>14</v>
      </c>
      <c r="C59" s="17">
        <v>9</v>
      </c>
      <c r="D59" s="17">
        <v>2026</v>
      </c>
      <c r="E59" s="18">
        <v>0</v>
      </c>
      <c r="F59" s="10">
        <v>37</v>
      </c>
      <c r="G59" s="11"/>
    </row>
    <row r="60" spans="1:7" x14ac:dyDescent="0.25">
      <c r="A60" s="16"/>
      <c r="B60" s="17">
        <v>14</v>
      </c>
      <c r="C60" s="17">
        <v>9</v>
      </c>
      <c r="D60" s="17">
        <v>2026</v>
      </c>
      <c r="E60" s="18">
        <v>0</v>
      </c>
      <c r="F60" s="10">
        <v>37</v>
      </c>
      <c r="G60" s="11"/>
    </row>
    <row r="61" spans="1:7" x14ac:dyDescent="0.25">
      <c r="A61" s="16"/>
      <c r="B61" s="17">
        <v>14</v>
      </c>
      <c r="C61" s="17">
        <v>9</v>
      </c>
      <c r="D61" s="17">
        <v>2026</v>
      </c>
      <c r="E61" s="18">
        <v>0</v>
      </c>
      <c r="F61" s="10">
        <v>37</v>
      </c>
      <c r="G61" s="11"/>
    </row>
    <row r="62" spans="1:7" x14ac:dyDescent="0.25">
      <c r="A62" s="16"/>
      <c r="B62" s="17">
        <v>14</v>
      </c>
      <c r="C62" s="17">
        <v>9</v>
      </c>
      <c r="D62" s="17">
        <v>2026</v>
      </c>
      <c r="E62" s="18">
        <v>0</v>
      </c>
      <c r="F62" s="10">
        <v>37</v>
      </c>
      <c r="G62" s="11"/>
    </row>
    <row r="63" spans="1:7" x14ac:dyDescent="0.25">
      <c r="A63" s="16"/>
      <c r="B63" s="17">
        <v>15</v>
      </c>
      <c r="C63" s="17">
        <v>9</v>
      </c>
      <c r="D63" s="17">
        <v>2026</v>
      </c>
      <c r="E63" s="18">
        <v>0</v>
      </c>
      <c r="F63" s="10">
        <v>37</v>
      </c>
      <c r="G63" s="11"/>
    </row>
    <row r="64" spans="1:7" x14ac:dyDescent="0.25">
      <c r="A64" s="16"/>
      <c r="B64" s="17">
        <v>15</v>
      </c>
      <c r="C64" s="17">
        <v>9</v>
      </c>
      <c r="D64" s="17">
        <v>2026</v>
      </c>
      <c r="E64" s="18">
        <v>0</v>
      </c>
      <c r="F64" s="10">
        <v>37</v>
      </c>
      <c r="G64" s="11"/>
    </row>
    <row r="65" spans="1:7" x14ac:dyDescent="0.25">
      <c r="A65" s="16"/>
      <c r="B65" s="17">
        <v>15</v>
      </c>
      <c r="C65" s="17">
        <v>9</v>
      </c>
      <c r="D65" s="17">
        <v>2026</v>
      </c>
      <c r="E65" s="18">
        <v>0</v>
      </c>
      <c r="F65" s="10">
        <v>37</v>
      </c>
      <c r="G65" s="11"/>
    </row>
    <row r="66" spans="1:7" x14ac:dyDescent="0.25">
      <c r="A66" s="16"/>
      <c r="B66" s="17">
        <v>15</v>
      </c>
      <c r="C66" s="17">
        <v>9</v>
      </c>
      <c r="D66" s="17">
        <v>2026</v>
      </c>
      <c r="E66" s="18">
        <v>0</v>
      </c>
      <c r="F66" s="10">
        <v>37</v>
      </c>
      <c r="G66" s="11"/>
    </row>
    <row r="67" spans="1:7" x14ac:dyDescent="0.25">
      <c r="A67" s="16"/>
      <c r="B67" s="17">
        <v>16</v>
      </c>
      <c r="C67" s="17">
        <v>9</v>
      </c>
      <c r="D67" s="17">
        <v>2026</v>
      </c>
      <c r="E67" s="18">
        <v>0</v>
      </c>
      <c r="F67" s="10">
        <v>37</v>
      </c>
      <c r="G67" s="11"/>
    </row>
    <row r="68" spans="1:7" x14ac:dyDescent="0.25">
      <c r="A68" s="16"/>
      <c r="B68" s="17">
        <v>16</v>
      </c>
      <c r="C68" s="17">
        <v>9</v>
      </c>
      <c r="D68" s="17">
        <v>2026</v>
      </c>
      <c r="E68" s="18">
        <v>0</v>
      </c>
      <c r="F68" s="10">
        <v>37</v>
      </c>
      <c r="G68" s="11"/>
    </row>
    <row r="69" spans="1:7" x14ac:dyDescent="0.25">
      <c r="A69" s="16"/>
      <c r="B69" s="17">
        <v>16</v>
      </c>
      <c r="C69" s="17">
        <v>9</v>
      </c>
      <c r="D69" s="17">
        <v>2026</v>
      </c>
      <c r="E69" s="18">
        <v>0</v>
      </c>
      <c r="F69" s="10">
        <v>37</v>
      </c>
      <c r="G69" s="11"/>
    </row>
    <row r="70" spans="1:7" x14ac:dyDescent="0.25">
      <c r="A70" s="16"/>
      <c r="B70" s="17">
        <v>16</v>
      </c>
      <c r="C70" s="17">
        <v>9</v>
      </c>
      <c r="D70" s="17">
        <v>2026</v>
      </c>
      <c r="E70" s="18">
        <v>0</v>
      </c>
      <c r="F70" s="10">
        <v>37</v>
      </c>
      <c r="G70" s="11"/>
    </row>
    <row r="71" spans="1:7" x14ac:dyDescent="0.25">
      <c r="A71" s="16"/>
      <c r="B71" s="17">
        <v>17</v>
      </c>
      <c r="C71" s="17">
        <v>9</v>
      </c>
      <c r="D71" s="17">
        <v>2026</v>
      </c>
      <c r="E71" s="18">
        <v>0</v>
      </c>
      <c r="F71" s="10">
        <v>37</v>
      </c>
      <c r="G71" s="11"/>
    </row>
    <row r="72" spans="1:7" x14ac:dyDescent="0.25">
      <c r="A72" s="16"/>
      <c r="B72" s="17">
        <v>17</v>
      </c>
      <c r="C72" s="17">
        <v>9</v>
      </c>
      <c r="D72" s="17">
        <v>2026</v>
      </c>
      <c r="E72" s="18">
        <v>0</v>
      </c>
      <c r="F72" s="10">
        <v>37</v>
      </c>
      <c r="G72" s="11"/>
    </row>
    <row r="73" spans="1:7" x14ac:dyDescent="0.25">
      <c r="A73" s="16"/>
      <c r="B73" s="17">
        <v>17</v>
      </c>
      <c r="C73" s="17">
        <v>9</v>
      </c>
      <c r="D73" s="17">
        <v>2026</v>
      </c>
      <c r="E73" s="18">
        <v>0</v>
      </c>
      <c r="F73" s="10">
        <v>37</v>
      </c>
      <c r="G73" s="11"/>
    </row>
    <row r="74" spans="1:7" x14ac:dyDescent="0.25">
      <c r="A74" s="16"/>
      <c r="B74" s="17">
        <v>17</v>
      </c>
      <c r="C74" s="17">
        <v>9</v>
      </c>
      <c r="D74" s="17">
        <v>2026</v>
      </c>
      <c r="E74" s="18">
        <v>0</v>
      </c>
      <c r="F74" s="10">
        <v>37</v>
      </c>
      <c r="G74" s="11"/>
    </row>
    <row r="75" spans="1:7" x14ac:dyDescent="0.25">
      <c r="A75" s="16"/>
      <c r="B75" s="17">
        <v>18</v>
      </c>
      <c r="C75" s="17">
        <v>9</v>
      </c>
      <c r="D75" s="17">
        <v>2026</v>
      </c>
      <c r="E75" s="18">
        <v>0</v>
      </c>
      <c r="F75" s="10">
        <v>37</v>
      </c>
      <c r="G75" s="11"/>
    </row>
    <row r="76" spans="1:7" x14ac:dyDescent="0.25">
      <c r="A76" s="16"/>
      <c r="B76" s="17">
        <v>18</v>
      </c>
      <c r="C76" s="17">
        <v>9</v>
      </c>
      <c r="D76" s="17">
        <v>2026</v>
      </c>
      <c r="E76" s="18">
        <v>0</v>
      </c>
      <c r="F76" s="10">
        <v>37</v>
      </c>
      <c r="G76" s="11"/>
    </row>
    <row r="77" spans="1:7" x14ac:dyDescent="0.25">
      <c r="A77" s="16"/>
      <c r="B77" s="17">
        <v>18</v>
      </c>
      <c r="C77" s="17">
        <v>9</v>
      </c>
      <c r="D77" s="17">
        <v>2026</v>
      </c>
      <c r="E77" s="18">
        <v>0</v>
      </c>
      <c r="F77" s="10">
        <v>37</v>
      </c>
      <c r="G77" s="11"/>
    </row>
    <row r="78" spans="1:7" x14ac:dyDescent="0.25">
      <c r="A78" s="16"/>
      <c r="B78" s="17">
        <v>18</v>
      </c>
      <c r="C78" s="17">
        <v>9</v>
      </c>
      <c r="D78" s="17">
        <v>2026</v>
      </c>
      <c r="E78" s="18">
        <v>0</v>
      </c>
      <c r="F78" s="10">
        <v>37</v>
      </c>
      <c r="G78" s="11"/>
    </row>
    <row r="79" spans="1:7" x14ac:dyDescent="0.25">
      <c r="A79" s="16"/>
      <c r="B79" s="17">
        <v>19</v>
      </c>
      <c r="C79" s="17">
        <v>9</v>
      </c>
      <c r="D79" s="17">
        <v>2026</v>
      </c>
      <c r="E79" s="18">
        <v>0</v>
      </c>
      <c r="F79" s="10">
        <v>37</v>
      </c>
      <c r="G79" s="11"/>
    </row>
    <row r="80" spans="1:7" x14ac:dyDescent="0.25">
      <c r="A80" s="16"/>
      <c r="B80" s="17">
        <v>19</v>
      </c>
      <c r="C80" s="17">
        <v>9</v>
      </c>
      <c r="D80" s="17">
        <v>2026</v>
      </c>
      <c r="E80" s="18">
        <v>0</v>
      </c>
      <c r="F80" s="10">
        <v>37</v>
      </c>
      <c r="G80" s="11"/>
    </row>
    <row r="81" spans="1:7" x14ac:dyDescent="0.25">
      <c r="A81" s="16"/>
      <c r="B81" s="17">
        <v>19</v>
      </c>
      <c r="C81" s="17">
        <v>9</v>
      </c>
      <c r="D81" s="17">
        <v>2026</v>
      </c>
      <c r="E81" s="18">
        <v>0</v>
      </c>
      <c r="F81" s="10">
        <v>37</v>
      </c>
      <c r="G81" s="11"/>
    </row>
    <row r="82" spans="1:7" x14ac:dyDescent="0.25">
      <c r="A82" s="16"/>
      <c r="B82" s="17">
        <v>19</v>
      </c>
      <c r="C82" s="17">
        <v>9</v>
      </c>
      <c r="D82" s="17">
        <v>2026</v>
      </c>
      <c r="E82" s="18">
        <v>0</v>
      </c>
      <c r="F82" s="10">
        <v>37</v>
      </c>
      <c r="G82" s="11"/>
    </row>
    <row r="83" spans="1:7" x14ac:dyDescent="0.25">
      <c r="A83" s="16"/>
      <c r="B83" s="17">
        <v>20</v>
      </c>
      <c r="C83" s="17">
        <v>9</v>
      </c>
      <c r="D83" s="17">
        <v>2026</v>
      </c>
      <c r="E83" s="18">
        <v>0</v>
      </c>
      <c r="F83" s="10">
        <v>37</v>
      </c>
      <c r="G83" s="11"/>
    </row>
    <row r="84" spans="1:7" x14ac:dyDescent="0.25">
      <c r="A84" s="16"/>
      <c r="B84" s="17">
        <v>20</v>
      </c>
      <c r="C84" s="17">
        <v>9</v>
      </c>
      <c r="D84" s="17">
        <v>2026</v>
      </c>
      <c r="E84" s="18">
        <v>0</v>
      </c>
      <c r="F84" s="10">
        <v>37</v>
      </c>
      <c r="G84" s="11"/>
    </row>
    <row r="85" spans="1:7" x14ac:dyDescent="0.25">
      <c r="A85" s="16"/>
      <c r="B85" s="17">
        <v>20</v>
      </c>
      <c r="C85" s="17">
        <v>9</v>
      </c>
      <c r="D85" s="17">
        <v>2026</v>
      </c>
      <c r="E85" s="18">
        <v>0</v>
      </c>
      <c r="F85" s="10">
        <v>37</v>
      </c>
      <c r="G85" s="11"/>
    </row>
    <row r="86" spans="1:7" x14ac:dyDescent="0.25">
      <c r="A86" s="16"/>
      <c r="B86" s="17">
        <v>20</v>
      </c>
      <c r="C86" s="17">
        <v>9</v>
      </c>
      <c r="D86" s="17">
        <v>2026</v>
      </c>
      <c r="E86" s="18">
        <v>0</v>
      </c>
      <c r="F86" s="10">
        <v>37</v>
      </c>
      <c r="G86" s="11"/>
    </row>
    <row r="87" spans="1:7" x14ac:dyDescent="0.25">
      <c r="A87" s="16"/>
      <c r="B87" s="17">
        <v>21</v>
      </c>
      <c r="C87" s="17">
        <v>9</v>
      </c>
      <c r="D87" s="17">
        <v>2026</v>
      </c>
      <c r="E87" s="18">
        <v>0</v>
      </c>
      <c r="F87" s="10">
        <v>38</v>
      </c>
      <c r="G87" s="11"/>
    </row>
    <row r="88" spans="1:7" x14ac:dyDescent="0.25">
      <c r="A88" s="16"/>
      <c r="B88" s="17">
        <v>21</v>
      </c>
      <c r="C88" s="17">
        <v>9</v>
      </c>
      <c r="D88" s="17">
        <v>2026</v>
      </c>
      <c r="E88" s="18">
        <v>0</v>
      </c>
      <c r="F88" s="10">
        <v>38</v>
      </c>
      <c r="G88" s="11"/>
    </row>
    <row r="89" spans="1:7" x14ac:dyDescent="0.25">
      <c r="A89" s="16"/>
      <c r="B89" s="17">
        <v>21</v>
      </c>
      <c r="C89" s="17">
        <v>9</v>
      </c>
      <c r="D89" s="17">
        <v>2026</v>
      </c>
      <c r="E89" s="18">
        <v>0</v>
      </c>
      <c r="F89" s="10">
        <v>38</v>
      </c>
      <c r="G89" s="11"/>
    </row>
    <row r="90" spans="1:7" x14ac:dyDescent="0.25">
      <c r="A90" s="16"/>
      <c r="B90" s="17">
        <v>21</v>
      </c>
      <c r="C90" s="17">
        <v>9</v>
      </c>
      <c r="D90" s="17">
        <v>2026</v>
      </c>
      <c r="E90" s="18">
        <v>0</v>
      </c>
      <c r="F90" s="10">
        <v>38</v>
      </c>
      <c r="G90" s="11"/>
    </row>
    <row r="91" spans="1:7" x14ac:dyDescent="0.25">
      <c r="A91" s="16"/>
      <c r="B91" s="17">
        <v>22</v>
      </c>
      <c r="C91" s="17">
        <v>9</v>
      </c>
      <c r="D91" s="17">
        <v>2026</v>
      </c>
      <c r="E91" s="18">
        <v>0</v>
      </c>
      <c r="F91" s="10">
        <v>38</v>
      </c>
      <c r="G91" s="11"/>
    </row>
    <row r="92" spans="1:7" x14ac:dyDescent="0.25">
      <c r="A92" s="16"/>
      <c r="B92" s="17">
        <v>22</v>
      </c>
      <c r="C92" s="17">
        <v>9</v>
      </c>
      <c r="D92" s="17">
        <v>2026</v>
      </c>
      <c r="E92" s="18">
        <v>0</v>
      </c>
      <c r="F92" s="10">
        <v>38</v>
      </c>
      <c r="G92" s="11"/>
    </row>
    <row r="93" spans="1:7" x14ac:dyDescent="0.25">
      <c r="A93" s="16"/>
      <c r="B93" s="17">
        <v>22</v>
      </c>
      <c r="C93" s="17">
        <v>9</v>
      </c>
      <c r="D93" s="17">
        <v>2026</v>
      </c>
      <c r="E93" s="18">
        <v>0</v>
      </c>
      <c r="F93" s="10">
        <v>38</v>
      </c>
      <c r="G93" s="11"/>
    </row>
    <row r="94" spans="1:7" x14ac:dyDescent="0.25">
      <c r="A94" s="16"/>
      <c r="B94" s="17">
        <v>22</v>
      </c>
      <c r="C94" s="17">
        <v>9</v>
      </c>
      <c r="D94" s="17">
        <v>2026</v>
      </c>
      <c r="E94" s="18">
        <v>0</v>
      </c>
      <c r="F94" s="10">
        <v>38</v>
      </c>
      <c r="G94" s="11"/>
    </row>
    <row r="95" spans="1:7" x14ac:dyDescent="0.25">
      <c r="A95" s="16"/>
      <c r="B95" s="17">
        <v>23</v>
      </c>
      <c r="C95" s="17">
        <v>9</v>
      </c>
      <c r="D95" s="17">
        <v>2026</v>
      </c>
      <c r="E95" s="18">
        <v>0</v>
      </c>
      <c r="F95" s="10">
        <v>38</v>
      </c>
      <c r="G95" s="11"/>
    </row>
    <row r="96" spans="1:7" x14ac:dyDescent="0.25">
      <c r="A96" s="16"/>
      <c r="B96" s="17">
        <v>23</v>
      </c>
      <c r="C96" s="17">
        <v>9</v>
      </c>
      <c r="D96" s="17">
        <v>2026</v>
      </c>
      <c r="E96" s="18">
        <v>0</v>
      </c>
      <c r="F96" s="10">
        <v>38</v>
      </c>
      <c r="G96" s="11"/>
    </row>
    <row r="97" spans="1:7" x14ac:dyDescent="0.25">
      <c r="A97" s="16"/>
      <c r="B97" s="17">
        <v>23</v>
      </c>
      <c r="C97" s="17">
        <v>9</v>
      </c>
      <c r="D97" s="17">
        <v>2026</v>
      </c>
      <c r="E97" s="18">
        <v>0</v>
      </c>
      <c r="F97" s="10">
        <v>38</v>
      </c>
      <c r="G97" s="11"/>
    </row>
    <row r="98" spans="1:7" x14ac:dyDescent="0.25">
      <c r="A98" s="16"/>
      <c r="B98" s="17">
        <v>23</v>
      </c>
      <c r="C98" s="17">
        <v>9</v>
      </c>
      <c r="D98" s="17">
        <v>2026</v>
      </c>
      <c r="E98" s="18">
        <v>0</v>
      </c>
      <c r="F98" s="10">
        <v>38</v>
      </c>
      <c r="G98" s="11"/>
    </row>
    <row r="99" spans="1:7" x14ac:dyDescent="0.25">
      <c r="A99" s="16"/>
      <c r="B99" s="17">
        <v>24</v>
      </c>
      <c r="C99" s="17">
        <v>9</v>
      </c>
      <c r="D99" s="17">
        <v>2026</v>
      </c>
      <c r="E99" s="18">
        <v>0</v>
      </c>
      <c r="F99" s="10">
        <v>38</v>
      </c>
      <c r="G99" s="11"/>
    </row>
    <row r="100" spans="1:7" x14ac:dyDescent="0.25">
      <c r="A100" s="16"/>
      <c r="B100" s="17">
        <v>24</v>
      </c>
      <c r="C100" s="17">
        <v>9</v>
      </c>
      <c r="D100" s="17">
        <v>2026</v>
      </c>
      <c r="E100" s="18">
        <v>0</v>
      </c>
      <c r="F100" s="10">
        <v>38</v>
      </c>
      <c r="G100" s="11"/>
    </row>
    <row r="101" spans="1:7" x14ac:dyDescent="0.25">
      <c r="A101" s="16"/>
      <c r="B101" s="17">
        <v>24</v>
      </c>
      <c r="C101" s="17">
        <v>9</v>
      </c>
      <c r="D101" s="17">
        <v>2026</v>
      </c>
      <c r="E101" s="18">
        <v>0</v>
      </c>
      <c r="F101" s="10">
        <v>38</v>
      </c>
      <c r="G101" s="11"/>
    </row>
    <row r="102" spans="1:7" x14ac:dyDescent="0.25">
      <c r="A102" s="16"/>
      <c r="B102" s="17">
        <v>24</v>
      </c>
      <c r="C102" s="17">
        <v>9</v>
      </c>
      <c r="D102" s="17">
        <v>2026</v>
      </c>
      <c r="E102" s="18">
        <v>0</v>
      </c>
      <c r="F102" s="10">
        <v>38</v>
      </c>
      <c r="G102" s="11"/>
    </row>
    <row r="103" spans="1:7" x14ac:dyDescent="0.25">
      <c r="A103" s="16"/>
      <c r="B103" s="17">
        <v>25</v>
      </c>
      <c r="C103" s="17">
        <v>9</v>
      </c>
      <c r="D103" s="17">
        <v>2026</v>
      </c>
      <c r="E103" s="18">
        <v>0</v>
      </c>
      <c r="F103" s="10">
        <v>38</v>
      </c>
      <c r="G103" s="11"/>
    </row>
    <row r="104" spans="1:7" x14ac:dyDescent="0.25">
      <c r="A104" s="16"/>
      <c r="B104" s="17">
        <v>25</v>
      </c>
      <c r="C104" s="17">
        <v>9</v>
      </c>
      <c r="D104" s="17">
        <v>2026</v>
      </c>
      <c r="E104" s="18">
        <v>0</v>
      </c>
      <c r="F104" s="10">
        <v>38</v>
      </c>
      <c r="G104" s="11"/>
    </row>
    <row r="105" spans="1:7" x14ac:dyDescent="0.25">
      <c r="A105" s="16"/>
      <c r="B105" s="17">
        <v>25</v>
      </c>
      <c r="C105" s="17">
        <v>9</v>
      </c>
      <c r="D105" s="17">
        <v>2026</v>
      </c>
      <c r="E105" s="18">
        <v>0</v>
      </c>
      <c r="F105" s="10">
        <v>38</v>
      </c>
      <c r="G105" s="11"/>
    </row>
    <row r="106" spans="1:7" x14ac:dyDescent="0.25">
      <c r="A106" s="16"/>
      <c r="B106" s="17">
        <v>25</v>
      </c>
      <c r="C106" s="17">
        <v>9</v>
      </c>
      <c r="D106" s="17">
        <v>2026</v>
      </c>
      <c r="E106" s="18">
        <v>0</v>
      </c>
      <c r="F106" s="10">
        <v>38</v>
      </c>
      <c r="G106" s="11"/>
    </row>
    <row r="107" spans="1:7" x14ac:dyDescent="0.25">
      <c r="A107" s="16"/>
      <c r="B107" s="17">
        <v>26</v>
      </c>
      <c r="C107" s="17">
        <v>9</v>
      </c>
      <c r="D107" s="17">
        <v>2026</v>
      </c>
      <c r="E107" s="18">
        <v>0</v>
      </c>
      <c r="F107" s="10">
        <v>38</v>
      </c>
      <c r="G107" s="11"/>
    </row>
    <row r="108" spans="1:7" x14ac:dyDescent="0.25">
      <c r="A108" s="16"/>
      <c r="B108" s="17">
        <v>26</v>
      </c>
      <c r="C108" s="17">
        <v>9</v>
      </c>
      <c r="D108" s="17">
        <v>2026</v>
      </c>
      <c r="E108" s="18">
        <v>0</v>
      </c>
      <c r="F108" s="10">
        <v>38</v>
      </c>
      <c r="G108" s="11"/>
    </row>
    <row r="109" spans="1:7" x14ac:dyDescent="0.25">
      <c r="A109" s="16"/>
      <c r="B109" s="17">
        <v>26</v>
      </c>
      <c r="C109" s="17">
        <v>9</v>
      </c>
      <c r="D109" s="17">
        <v>2026</v>
      </c>
      <c r="E109" s="18">
        <v>0</v>
      </c>
      <c r="F109" s="10">
        <v>38</v>
      </c>
      <c r="G109" s="11"/>
    </row>
    <row r="110" spans="1:7" x14ac:dyDescent="0.25">
      <c r="A110" s="16"/>
      <c r="B110" s="17">
        <v>26</v>
      </c>
      <c r="C110" s="17">
        <v>9</v>
      </c>
      <c r="D110" s="17">
        <v>2026</v>
      </c>
      <c r="E110" s="18">
        <v>0</v>
      </c>
      <c r="F110" s="10">
        <v>38</v>
      </c>
      <c r="G110" s="11"/>
    </row>
    <row r="111" spans="1:7" x14ac:dyDescent="0.25">
      <c r="A111" s="16"/>
      <c r="B111" s="17">
        <v>27</v>
      </c>
      <c r="C111" s="17">
        <v>9</v>
      </c>
      <c r="D111" s="17">
        <v>2026</v>
      </c>
      <c r="E111" s="18">
        <v>0</v>
      </c>
      <c r="F111" s="10">
        <v>38</v>
      </c>
      <c r="G111" s="11"/>
    </row>
    <row r="112" spans="1:7" x14ac:dyDescent="0.25">
      <c r="A112" s="16"/>
      <c r="B112" s="17">
        <v>27</v>
      </c>
      <c r="C112" s="17">
        <v>9</v>
      </c>
      <c r="D112" s="17">
        <v>2026</v>
      </c>
      <c r="E112" s="18">
        <v>0</v>
      </c>
      <c r="F112" s="10">
        <v>38</v>
      </c>
      <c r="G112" s="11"/>
    </row>
    <row r="113" spans="1:7" x14ac:dyDescent="0.25">
      <c r="A113" s="16"/>
      <c r="B113" s="17">
        <v>27</v>
      </c>
      <c r="C113" s="17">
        <v>9</v>
      </c>
      <c r="D113" s="17">
        <v>2026</v>
      </c>
      <c r="E113" s="18">
        <v>0</v>
      </c>
      <c r="F113" s="10">
        <v>38</v>
      </c>
      <c r="G113" s="11"/>
    </row>
    <row r="114" spans="1:7" x14ac:dyDescent="0.25">
      <c r="A114" s="16"/>
      <c r="B114" s="17">
        <v>27</v>
      </c>
      <c r="C114" s="17">
        <v>9</v>
      </c>
      <c r="D114" s="17">
        <v>2026</v>
      </c>
      <c r="E114" s="18">
        <v>0</v>
      </c>
      <c r="F114" s="10">
        <v>38</v>
      </c>
      <c r="G114" s="11"/>
    </row>
    <row r="115" spans="1:7" x14ac:dyDescent="0.25">
      <c r="A115" s="16"/>
      <c r="B115" s="17">
        <v>28</v>
      </c>
      <c r="C115" s="17">
        <v>9</v>
      </c>
      <c r="D115" s="17">
        <v>2026</v>
      </c>
      <c r="E115" s="18">
        <v>0</v>
      </c>
      <c r="F115" s="10">
        <v>39</v>
      </c>
      <c r="G115" s="11"/>
    </row>
    <row r="116" spans="1:7" x14ac:dyDescent="0.25">
      <c r="A116" s="16"/>
      <c r="B116" s="17">
        <v>28</v>
      </c>
      <c r="C116" s="17">
        <v>9</v>
      </c>
      <c r="D116" s="17">
        <v>2026</v>
      </c>
      <c r="E116" s="18">
        <v>0</v>
      </c>
      <c r="F116" s="10">
        <v>39</v>
      </c>
      <c r="G116" s="11"/>
    </row>
    <row r="117" spans="1:7" x14ac:dyDescent="0.25">
      <c r="A117" s="16"/>
      <c r="B117" s="17">
        <v>28</v>
      </c>
      <c r="C117" s="17">
        <v>9</v>
      </c>
      <c r="D117" s="17">
        <v>2026</v>
      </c>
      <c r="E117" s="18">
        <v>0</v>
      </c>
      <c r="F117" s="10">
        <v>39</v>
      </c>
      <c r="G117" s="11"/>
    </row>
    <row r="118" spans="1:7" x14ac:dyDescent="0.25">
      <c r="A118" s="16"/>
      <c r="B118" s="17">
        <v>28</v>
      </c>
      <c r="C118" s="17">
        <v>9</v>
      </c>
      <c r="D118" s="17">
        <v>2026</v>
      </c>
      <c r="E118" s="18">
        <v>0</v>
      </c>
      <c r="F118" s="10">
        <v>39</v>
      </c>
      <c r="G118" s="11"/>
    </row>
    <row r="119" spans="1:7" x14ac:dyDescent="0.25">
      <c r="A119" s="16"/>
      <c r="B119" s="17">
        <v>29</v>
      </c>
      <c r="C119" s="17">
        <v>9</v>
      </c>
      <c r="D119" s="17">
        <v>2026</v>
      </c>
      <c r="E119" s="18">
        <v>0</v>
      </c>
      <c r="F119" s="10">
        <v>39</v>
      </c>
      <c r="G119" s="11"/>
    </row>
    <row r="120" spans="1:7" x14ac:dyDescent="0.25">
      <c r="A120" s="16"/>
      <c r="B120" s="17">
        <v>29</v>
      </c>
      <c r="C120" s="17">
        <v>9</v>
      </c>
      <c r="D120" s="17">
        <v>2026</v>
      </c>
      <c r="E120" s="18">
        <v>0</v>
      </c>
      <c r="F120" s="10">
        <v>39</v>
      </c>
      <c r="G120" s="11"/>
    </row>
    <row r="121" spans="1:7" x14ac:dyDescent="0.25">
      <c r="A121" s="16"/>
      <c r="B121" s="17">
        <v>29</v>
      </c>
      <c r="C121" s="17">
        <v>9</v>
      </c>
      <c r="D121" s="17">
        <v>2026</v>
      </c>
      <c r="E121" s="18">
        <v>0</v>
      </c>
      <c r="F121" s="10">
        <v>39</v>
      </c>
      <c r="G121" s="11"/>
    </row>
    <row r="122" spans="1:7" x14ac:dyDescent="0.25">
      <c r="A122" s="16"/>
      <c r="B122" s="17">
        <v>29</v>
      </c>
      <c r="C122" s="17">
        <v>9</v>
      </c>
      <c r="D122" s="17">
        <v>2026</v>
      </c>
      <c r="E122" s="18">
        <v>0</v>
      </c>
      <c r="F122" s="10">
        <v>39</v>
      </c>
      <c r="G122" s="11"/>
    </row>
    <row r="123" spans="1:7" x14ac:dyDescent="0.25">
      <c r="A123" s="16"/>
      <c r="B123" s="17">
        <v>30</v>
      </c>
      <c r="C123" s="17">
        <v>9</v>
      </c>
      <c r="D123" s="17">
        <v>2026</v>
      </c>
      <c r="E123" s="18">
        <v>0</v>
      </c>
      <c r="F123" s="10">
        <v>39</v>
      </c>
      <c r="G123" s="11"/>
    </row>
    <row r="124" spans="1:7" x14ac:dyDescent="0.25">
      <c r="A124" s="16"/>
      <c r="B124" s="17">
        <v>30</v>
      </c>
      <c r="C124" s="17">
        <v>9</v>
      </c>
      <c r="D124" s="17">
        <v>2026</v>
      </c>
      <c r="E124" s="18">
        <v>0</v>
      </c>
      <c r="F124" s="10">
        <v>39</v>
      </c>
      <c r="G124" s="11"/>
    </row>
    <row r="125" spans="1:7" x14ac:dyDescent="0.25">
      <c r="A125" s="16"/>
      <c r="B125" s="17">
        <v>30</v>
      </c>
      <c r="C125" s="17">
        <v>9</v>
      </c>
      <c r="D125" s="17">
        <v>2026</v>
      </c>
      <c r="E125" s="18">
        <v>0</v>
      </c>
      <c r="F125" s="10">
        <v>39</v>
      </c>
      <c r="G125" s="11"/>
    </row>
    <row r="126" spans="1:7" x14ac:dyDescent="0.25">
      <c r="A126" s="16"/>
      <c r="B126" s="17">
        <v>30</v>
      </c>
      <c r="C126" s="17">
        <v>9</v>
      </c>
      <c r="D126" s="17">
        <v>2026</v>
      </c>
      <c r="E126" s="18">
        <v>0</v>
      </c>
      <c r="F126" s="10">
        <v>39</v>
      </c>
      <c r="G126" s="11"/>
    </row>
    <row r="127" spans="1:7" x14ac:dyDescent="0.25">
      <c r="A127" s="22" t="s">
        <v>27</v>
      </c>
      <c r="B127" s="13"/>
      <c r="C127" s="13"/>
      <c r="D127" s="13"/>
      <c r="E127" s="23">
        <f>SUM(E7:E126)</f>
        <v>0</v>
      </c>
      <c r="F127" s="11"/>
      <c r="G127" s="11"/>
    </row>
    <row r="128" spans="1:7" x14ac:dyDescent="0.25">
      <c r="A128" s="11"/>
      <c r="B128" s="13"/>
      <c r="C128" s="13"/>
      <c r="D128" s="13"/>
      <c r="E128" s="24"/>
      <c r="F128" s="11"/>
      <c r="G128" s="11"/>
    </row>
    <row r="129" spans="1:7" x14ac:dyDescent="0.25">
      <c r="A129" s="11"/>
      <c r="B129" s="13"/>
      <c r="C129" s="13"/>
      <c r="D129" s="13"/>
      <c r="E129" s="13"/>
      <c r="F129" s="11"/>
      <c r="G129" s="11"/>
    </row>
    <row r="131" spans="1:7" ht="29.45" customHeight="1" x14ac:dyDescent="0.25">
      <c r="A131" s="73" t="s">
        <v>28</v>
      </c>
      <c r="B131" s="73"/>
      <c r="C131" s="75" t="s">
        <v>29</v>
      </c>
      <c r="D131" s="75"/>
    </row>
    <row r="132" spans="1:7" x14ac:dyDescent="0.25">
      <c r="A132">
        <v>35</v>
      </c>
      <c r="B132" s="6">
        <f>SUMIF($F$7:$F$126,A132,$E$7:$E$126)+SUMIF('tijdsregist 08 2026'!$F$7:F130,'tijdsregist 08 2026'!A141,'tijdsregist 08 2026'!$E$7:E130)</f>
        <v>0</v>
      </c>
      <c r="C132" s="1">
        <v>1</v>
      </c>
      <c r="D132" s="6">
        <f t="shared" ref="D132:D162" si="0">SUMIF($B$7:$B$126,C132,$E$7:$E$126)</f>
        <v>0</v>
      </c>
    </row>
    <row r="133" spans="1:7" x14ac:dyDescent="0.25">
      <c r="A133">
        <v>36</v>
      </c>
      <c r="B133" s="6">
        <f>SUMIF(F7:F126,A133,E7:E126)</f>
        <v>0</v>
      </c>
      <c r="C133" s="1">
        <v>2</v>
      </c>
      <c r="D133" s="6">
        <f t="shared" si="0"/>
        <v>0</v>
      </c>
    </row>
    <row r="134" spans="1:7" x14ac:dyDescent="0.25">
      <c r="A134">
        <v>37</v>
      </c>
      <c r="B134" s="6">
        <f>SUMIF(F7:F126,A134,E7:E126)</f>
        <v>0</v>
      </c>
      <c r="C134" s="1">
        <v>3</v>
      </c>
      <c r="D134" s="6">
        <f t="shared" si="0"/>
        <v>0</v>
      </c>
    </row>
    <row r="135" spans="1:7" x14ac:dyDescent="0.25">
      <c r="A135">
        <v>38</v>
      </c>
      <c r="B135" s="6">
        <f>SUMIF(F7:F126,A135,E7:E126)</f>
        <v>0</v>
      </c>
      <c r="C135" s="1">
        <v>4</v>
      </c>
      <c r="D135" s="6">
        <f t="shared" si="0"/>
        <v>0</v>
      </c>
    </row>
    <row r="136" spans="1:7" x14ac:dyDescent="0.25">
      <c r="A136">
        <v>39</v>
      </c>
      <c r="B136" s="6">
        <f>SUMIF(F7:F126,A136,E7:E126)+SUMIF('tijdsregist 10 2026'!F7:F130,'tijdsregist 10 2026'!A136,'tijdsregist 10 2026'!E7:E130)</f>
        <v>0</v>
      </c>
      <c r="C136" s="1">
        <v>5</v>
      </c>
      <c r="D136" s="6">
        <f t="shared" si="0"/>
        <v>0</v>
      </c>
    </row>
    <row r="137" spans="1:7" x14ac:dyDescent="0.25">
      <c r="B137" s="6"/>
      <c r="C137" s="1">
        <v>6</v>
      </c>
      <c r="D137" s="6">
        <f t="shared" si="0"/>
        <v>0</v>
      </c>
    </row>
    <row r="138" spans="1:7" x14ac:dyDescent="0.25">
      <c r="B138" s="1" t="s">
        <v>53</v>
      </c>
      <c r="C138" s="1">
        <v>7</v>
      </c>
      <c r="D138" s="6">
        <f t="shared" si="0"/>
        <v>0</v>
      </c>
    </row>
    <row r="139" spans="1:7" x14ac:dyDescent="0.25">
      <c r="C139" s="1">
        <v>8</v>
      </c>
      <c r="D139" s="6">
        <f t="shared" si="0"/>
        <v>0</v>
      </c>
    </row>
    <row r="140" spans="1:7" x14ac:dyDescent="0.25">
      <c r="C140" s="1">
        <v>9</v>
      </c>
      <c r="D140" s="6">
        <f t="shared" si="0"/>
        <v>0</v>
      </c>
    </row>
    <row r="141" spans="1:7" x14ac:dyDescent="0.25">
      <c r="C141" s="1">
        <v>10</v>
      </c>
      <c r="D141" s="6">
        <f t="shared" si="0"/>
        <v>0</v>
      </c>
    </row>
    <row r="142" spans="1:7" x14ac:dyDescent="0.25">
      <c r="C142" s="1">
        <v>11</v>
      </c>
      <c r="D142" s="6">
        <f t="shared" si="0"/>
        <v>0</v>
      </c>
    </row>
    <row r="143" spans="1:7" x14ac:dyDescent="0.25">
      <c r="C143" s="1">
        <v>12</v>
      </c>
      <c r="D143" s="6">
        <f t="shared" si="0"/>
        <v>0</v>
      </c>
    </row>
    <row r="144" spans="1:7" x14ac:dyDescent="0.25">
      <c r="C144" s="1">
        <v>13</v>
      </c>
      <c r="D144" s="6">
        <f t="shared" si="0"/>
        <v>0</v>
      </c>
    </row>
    <row r="145" spans="3:4" x14ac:dyDescent="0.25">
      <c r="C145" s="1">
        <v>14</v>
      </c>
      <c r="D145" s="6">
        <f t="shared" si="0"/>
        <v>0</v>
      </c>
    </row>
    <row r="146" spans="3:4" x14ac:dyDescent="0.25">
      <c r="C146" s="1">
        <v>15</v>
      </c>
      <c r="D146" s="6">
        <f t="shared" si="0"/>
        <v>0</v>
      </c>
    </row>
    <row r="147" spans="3:4" x14ac:dyDescent="0.25">
      <c r="C147" s="1">
        <v>16</v>
      </c>
      <c r="D147" s="6">
        <f t="shared" si="0"/>
        <v>0</v>
      </c>
    </row>
    <row r="148" spans="3:4" x14ac:dyDescent="0.25">
      <c r="C148" s="1">
        <v>17</v>
      </c>
      <c r="D148" s="6">
        <f t="shared" si="0"/>
        <v>0</v>
      </c>
    </row>
    <row r="149" spans="3:4" x14ac:dyDescent="0.25">
      <c r="C149" s="1">
        <v>18</v>
      </c>
      <c r="D149" s="6">
        <f t="shared" si="0"/>
        <v>0</v>
      </c>
    </row>
    <row r="150" spans="3:4" x14ac:dyDescent="0.25">
      <c r="C150" s="1">
        <v>19</v>
      </c>
      <c r="D150" s="6">
        <f t="shared" si="0"/>
        <v>0</v>
      </c>
    </row>
    <row r="151" spans="3:4" x14ac:dyDescent="0.25">
      <c r="C151" s="1">
        <v>20</v>
      </c>
      <c r="D151" s="6">
        <f t="shared" si="0"/>
        <v>0</v>
      </c>
    </row>
    <row r="152" spans="3:4" x14ac:dyDescent="0.25">
      <c r="C152" s="1">
        <v>21</v>
      </c>
      <c r="D152" s="6">
        <f t="shared" si="0"/>
        <v>0</v>
      </c>
    </row>
    <row r="153" spans="3:4" x14ac:dyDescent="0.25">
      <c r="C153" s="1">
        <v>22</v>
      </c>
      <c r="D153" s="6">
        <f t="shared" si="0"/>
        <v>0</v>
      </c>
    </row>
    <row r="154" spans="3:4" x14ac:dyDescent="0.25">
      <c r="C154" s="1">
        <v>23</v>
      </c>
      <c r="D154" s="6">
        <f t="shared" si="0"/>
        <v>0</v>
      </c>
    </row>
    <row r="155" spans="3:4" x14ac:dyDescent="0.25">
      <c r="C155" s="1">
        <v>24</v>
      </c>
      <c r="D155" s="6">
        <f t="shared" si="0"/>
        <v>0</v>
      </c>
    </row>
    <row r="156" spans="3:4" x14ac:dyDescent="0.25">
      <c r="C156" s="1">
        <v>25</v>
      </c>
      <c r="D156" s="6">
        <f t="shared" si="0"/>
        <v>0</v>
      </c>
    </row>
    <row r="157" spans="3:4" x14ac:dyDescent="0.25">
      <c r="C157" s="1">
        <v>26</v>
      </c>
      <c r="D157" s="6">
        <f t="shared" si="0"/>
        <v>0</v>
      </c>
    </row>
    <row r="158" spans="3:4" x14ac:dyDescent="0.25">
      <c r="C158" s="1">
        <v>27</v>
      </c>
      <c r="D158" s="6">
        <f t="shared" si="0"/>
        <v>0</v>
      </c>
    </row>
    <row r="159" spans="3:4" x14ac:dyDescent="0.25">
      <c r="C159" s="1">
        <v>28</v>
      </c>
      <c r="D159" s="6">
        <f t="shared" si="0"/>
        <v>0</v>
      </c>
    </row>
    <row r="160" spans="3:4" x14ac:dyDescent="0.25">
      <c r="C160" s="1">
        <v>29</v>
      </c>
      <c r="D160" s="6">
        <f t="shared" si="0"/>
        <v>0</v>
      </c>
    </row>
    <row r="161" spans="3:4" x14ac:dyDescent="0.25">
      <c r="C161" s="1">
        <v>30</v>
      </c>
      <c r="D161" s="6">
        <f t="shared" si="0"/>
        <v>0</v>
      </c>
    </row>
    <row r="162" spans="3:4" x14ac:dyDescent="0.25">
      <c r="C162" s="1">
        <v>31</v>
      </c>
      <c r="D162" s="6">
        <f t="shared" si="0"/>
        <v>0</v>
      </c>
    </row>
  </sheetData>
  <sheetProtection algorithmName="SHA-512" hashValue="ecrmiwHwO9iqMfFr2gSENwELzn753X9oEhqI9hJesQy6uAjuRyTr2vagRTFfM3vRntfriOusMSejkUQlgfzZwQ==" saltValue="Ljg0u5/vWZOEhc0nofx7jg==" spinCount="100000" sheet="1" objects="1" scenarios="1"/>
  <mergeCells count="3">
    <mergeCell ref="A131:B131"/>
    <mergeCell ref="C131:D131"/>
    <mergeCell ref="A3:E3"/>
  </mergeCells>
  <conditionalFormatting sqref="B132:B137">
    <cfRule type="cellIs" dxfId="15" priority="2" operator="greaterThan">
      <formula>2.08333333333333</formula>
    </cfRule>
    <cfRule type="cellIs" dxfId="14" priority="4" operator="greaterThan">
      <formula>50</formula>
    </cfRule>
  </conditionalFormatting>
  <conditionalFormatting sqref="D132:D162">
    <cfRule type="cellIs" dxfId="13" priority="1" operator="greaterThan">
      <formula>0.458333333333333</formula>
    </cfRule>
  </conditionalFormatting>
  <conditionalFormatting sqref="E7:E126">
    <cfRule type="cellIs" dxfId="12" priority="3"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F2943-C189-4576-88D3-0D3881491E4F}">
  <sheetPr codeName="Blad12">
    <pageSetUpPr fitToPage="1"/>
  </sheetPr>
  <dimension ref="A2:G166"/>
  <sheetViews>
    <sheetView topLeftCell="A128" zoomScaleNormal="100" workbookViewId="0">
      <selection activeCell="E131" sqref="E131"/>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74" t="s">
        <v>20</v>
      </c>
      <c r="B3" s="74"/>
      <c r="C3" s="74"/>
      <c r="D3" s="74"/>
      <c r="E3" s="74"/>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25"/>
      <c r="B7" s="17">
        <v>1</v>
      </c>
      <c r="C7" s="17">
        <v>10</v>
      </c>
      <c r="D7" s="17">
        <v>2026</v>
      </c>
      <c r="E7" s="19">
        <v>0</v>
      </c>
      <c r="F7" s="10">
        <v>39</v>
      </c>
      <c r="G7" s="11"/>
    </row>
    <row r="8" spans="1:7" x14ac:dyDescent="0.25">
      <c r="A8" s="25"/>
      <c r="B8" s="17">
        <v>1</v>
      </c>
      <c r="C8" s="17">
        <v>10</v>
      </c>
      <c r="D8" s="17">
        <v>2026</v>
      </c>
      <c r="E8" s="19">
        <v>0</v>
      </c>
      <c r="F8" s="10">
        <v>39</v>
      </c>
      <c r="G8" s="11"/>
    </row>
    <row r="9" spans="1:7" x14ac:dyDescent="0.25">
      <c r="A9" s="25"/>
      <c r="B9" s="17">
        <v>1</v>
      </c>
      <c r="C9" s="17">
        <v>10</v>
      </c>
      <c r="D9" s="17">
        <v>2026</v>
      </c>
      <c r="E9" s="19">
        <v>0</v>
      </c>
      <c r="F9" s="10">
        <v>39</v>
      </c>
      <c r="G9" s="11"/>
    </row>
    <row r="10" spans="1:7" x14ac:dyDescent="0.25">
      <c r="A10" s="25"/>
      <c r="B10" s="17">
        <v>1</v>
      </c>
      <c r="C10" s="17">
        <v>10</v>
      </c>
      <c r="D10" s="17">
        <v>2026</v>
      </c>
      <c r="E10" s="19">
        <v>0</v>
      </c>
      <c r="F10" s="10">
        <v>39</v>
      </c>
      <c r="G10" s="11"/>
    </row>
    <row r="11" spans="1:7" x14ac:dyDescent="0.25">
      <c r="A11" s="25"/>
      <c r="B11" s="17">
        <v>2</v>
      </c>
      <c r="C11" s="17">
        <v>10</v>
      </c>
      <c r="D11" s="17">
        <v>2026</v>
      </c>
      <c r="E11" s="19">
        <v>0</v>
      </c>
      <c r="F11" s="10">
        <v>39</v>
      </c>
      <c r="G11" s="11"/>
    </row>
    <row r="12" spans="1:7" x14ac:dyDescent="0.25">
      <c r="A12" s="25"/>
      <c r="B12" s="17">
        <v>2</v>
      </c>
      <c r="C12" s="17">
        <v>10</v>
      </c>
      <c r="D12" s="17">
        <v>2026</v>
      </c>
      <c r="E12" s="19">
        <v>0</v>
      </c>
      <c r="F12" s="10">
        <v>39</v>
      </c>
      <c r="G12" s="11"/>
    </row>
    <row r="13" spans="1:7" x14ac:dyDescent="0.25">
      <c r="A13" s="25"/>
      <c r="B13" s="17">
        <v>2</v>
      </c>
      <c r="C13" s="17">
        <v>10</v>
      </c>
      <c r="D13" s="17">
        <v>2026</v>
      </c>
      <c r="E13" s="19">
        <v>0</v>
      </c>
      <c r="F13" s="10">
        <v>39</v>
      </c>
      <c r="G13" s="11"/>
    </row>
    <row r="14" spans="1:7" x14ac:dyDescent="0.25">
      <c r="A14" s="25"/>
      <c r="B14" s="17">
        <v>2</v>
      </c>
      <c r="C14" s="17">
        <v>10</v>
      </c>
      <c r="D14" s="17">
        <v>2026</v>
      </c>
      <c r="E14" s="19">
        <v>0</v>
      </c>
      <c r="F14" s="10">
        <v>39</v>
      </c>
      <c r="G14" s="11"/>
    </row>
    <row r="15" spans="1:7" x14ac:dyDescent="0.25">
      <c r="A15" s="25"/>
      <c r="B15" s="17">
        <v>3</v>
      </c>
      <c r="C15" s="17">
        <v>10</v>
      </c>
      <c r="D15" s="17">
        <v>2026</v>
      </c>
      <c r="E15" s="19">
        <v>0</v>
      </c>
      <c r="F15" s="10">
        <v>39</v>
      </c>
      <c r="G15" s="11"/>
    </row>
    <row r="16" spans="1:7" x14ac:dyDescent="0.25">
      <c r="A16" s="25"/>
      <c r="B16" s="17">
        <v>3</v>
      </c>
      <c r="C16" s="17">
        <v>10</v>
      </c>
      <c r="D16" s="17">
        <v>2026</v>
      </c>
      <c r="E16" s="19">
        <v>0</v>
      </c>
      <c r="F16" s="10">
        <v>39</v>
      </c>
      <c r="G16" s="11"/>
    </row>
    <row r="17" spans="1:7" x14ac:dyDescent="0.25">
      <c r="A17" s="25"/>
      <c r="B17" s="17">
        <v>3</v>
      </c>
      <c r="C17" s="17">
        <v>10</v>
      </c>
      <c r="D17" s="17">
        <v>2026</v>
      </c>
      <c r="E17" s="19">
        <v>0</v>
      </c>
      <c r="F17" s="10">
        <v>39</v>
      </c>
      <c r="G17" s="11"/>
    </row>
    <row r="18" spans="1:7" x14ac:dyDescent="0.25">
      <c r="A18" s="25"/>
      <c r="B18" s="17">
        <v>3</v>
      </c>
      <c r="C18" s="17">
        <v>10</v>
      </c>
      <c r="D18" s="17">
        <v>2026</v>
      </c>
      <c r="E18" s="19">
        <v>0</v>
      </c>
      <c r="F18" s="10">
        <v>39</v>
      </c>
      <c r="G18" s="11"/>
    </row>
    <row r="19" spans="1:7" x14ac:dyDescent="0.25">
      <c r="A19" s="25"/>
      <c r="B19" s="17">
        <v>4</v>
      </c>
      <c r="C19" s="17">
        <v>10</v>
      </c>
      <c r="D19" s="17">
        <v>2026</v>
      </c>
      <c r="E19" s="19">
        <v>0</v>
      </c>
      <c r="F19" s="10">
        <v>39</v>
      </c>
      <c r="G19" s="11"/>
    </row>
    <row r="20" spans="1:7" x14ac:dyDescent="0.25">
      <c r="A20" s="25"/>
      <c r="B20" s="17">
        <v>4</v>
      </c>
      <c r="C20" s="17">
        <v>10</v>
      </c>
      <c r="D20" s="17">
        <v>2026</v>
      </c>
      <c r="E20" s="19">
        <v>0</v>
      </c>
      <c r="F20" s="10">
        <v>39</v>
      </c>
      <c r="G20" s="11"/>
    </row>
    <row r="21" spans="1:7" x14ac:dyDescent="0.25">
      <c r="A21" s="25"/>
      <c r="B21" s="17">
        <v>4</v>
      </c>
      <c r="C21" s="17">
        <v>10</v>
      </c>
      <c r="D21" s="17">
        <v>2026</v>
      </c>
      <c r="E21" s="19">
        <v>0</v>
      </c>
      <c r="F21" s="10">
        <v>39</v>
      </c>
      <c r="G21" s="11"/>
    </row>
    <row r="22" spans="1:7" x14ac:dyDescent="0.25">
      <c r="A22" s="25"/>
      <c r="B22" s="17">
        <v>4</v>
      </c>
      <c r="C22" s="17">
        <v>10</v>
      </c>
      <c r="D22" s="17">
        <v>2026</v>
      </c>
      <c r="E22" s="19">
        <v>0</v>
      </c>
      <c r="F22" s="10">
        <v>39</v>
      </c>
      <c r="G22" s="11"/>
    </row>
    <row r="23" spans="1:7" x14ac:dyDescent="0.25">
      <c r="A23" s="25"/>
      <c r="B23" s="17">
        <v>5</v>
      </c>
      <c r="C23" s="17">
        <v>10</v>
      </c>
      <c r="D23" s="17">
        <v>2026</v>
      </c>
      <c r="E23" s="19">
        <v>0</v>
      </c>
      <c r="F23" s="10">
        <v>40</v>
      </c>
      <c r="G23" s="11"/>
    </row>
    <row r="24" spans="1:7" x14ac:dyDescent="0.25">
      <c r="A24" s="25"/>
      <c r="B24" s="17">
        <v>5</v>
      </c>
      <c r="C24" s="17">
        <v>10</v>
      </c>
      <c r="D24" s="17">
        <v>2026</v>
      </c>
      <c r="E24" s="19">
        <v>0</v>
      </c>
      <c r="F24" s="10">
        <v>40</v>
      </c>
      <c r="G24" s="11"/>
    </row>
    <row r="25" spans="1:7" x14ac:dyDescent="0.25">
      <c r="A25" s="25"/>
      <c r="B25" s="17">
        <v>5</v>
      </c>
      <c r="C25" s="17">
        <v>10</v>
      </c>
      <c r="D25" s="17">
        <v>2026</v>
      </c>
      <c r="E25" s="19">
        <v>0</v>
      </c>
      <c r="F25" s="10">
        <v>40</v>
      </c>
      <c r="G25" s="11"/>
    </row>
    <row r="26" spans="1:7" x14ac:dyDescent="0.25">
      <c r="A26" s="25"/>
      <c r="B26" s="17">
        <v>5</v>
      </c>
      <c r="C26" s="17">
        <v>10</v>
      </c>
      <c r="D26" s="17">
        <v>2026</v>
      </c>
      <c r="E26" s="19">
        <v>0</v>
      </c>
      <c r="F26" s="10">
        <v>40</v>
      </c>
      <c r="G26" s="11"/>
    </row>
    <row r="27" spans="1:7" x14ac:dyDescent="0.25">
      <c r="A27" s="25"/>
      <c r="B27" s="17">
        <v>6</v>
      </c>
      <c r="C27" s="17">
        <v>10</v>
      </c>
      <c r="D27" s="17">
        <v>2026</v>
      </c>
      <c r="E27" s="19">
        <v>0</v>
      </c>
      <c r="F27" s="10">
        <v>40</v>
      </c>
      <c r="G27" s="11"/>
    </row>
    <row r="28" spans="1:7" x14ac:dyDescent="0.25">
      <c r="A28" s="25"/>
      <c r="B28" s="17">
        <v>6</v>
      </c>
      <c r="C28" s="17">
        <v>10</v>
      </c>
      <c r="D28" s="17">
        <v>2026</v>
      </c>
      <c r="E28" s="19">
        <v>0</v>
      </c>
      <c r="F28" s="10">
        <v>40</v>
      </c>
      <c r="G28" s="11"/>
    </row>
    <row r="29" spans="1:7" x14ac:dyDescent="0.25">
      <c r="A29" s="25"/>
      <c r="B29" s="17">
        <v>6</v>
      </c>
      <c r="C29" s="17">
        <v>10</v>
      </c>
      <c r="D29" s="17">
        <v>2026</v>
      </c>
      <c r="E29" s="19">
        <v>0</v>
      </c>
      <c r="F29" s="10">
        <v>40</v>
      </c>
      <c r="G29" s="11"/>
    </row>
    <row r="30" spans="1:7" x14ac:dyDescent="0.25">
      <c r="A30" s="25"/>
      <c r="B30" s="17">
        <v>6</v>
      </c>
      <c r="C30" s="17">
        <v>10</v>
      </c>
      <c r="D30" s="17">
        <v>2026</v>
      </c>
      <c r="E30" s="19">
        <v>0</v>
      </c>
      <c r="F30" s="10">
        <v>40</v>
      </c>
      <c r="G30" s="11"/>
    </row>
    <row r="31" spans="1:7" x14ac:dyDescent="0.25">
      <c r="A31" s="25"/>
      <c r="B31" s="17">
        <v>7</v>
      </c>
      <c r="C31" s="17">
        <v>10</v>
      </c>
      <c r="D31" s="17">
        <v>2026</v>
      </c>
      <c r="E31" s="19">
        <v>0</v>
      </c>
      <c r="F31" s="10">
        <v>40</v>
      </c>
      <c r="G31" s="11"/>
    </row>
    <row r="32" spans="1:7" x14ac:dyDescent="0.25">
      <c r="A32" s="25"/>
      <c r="B32" s="17">
        <v>7</v>
      </c>
      <c r="C32" s="17">
        <v>10</v>
      </c>
      <c r="D32" s="17">
        <v>2026</v>
      </c>
      <c r="E32" s="19">
        <v>0</v>
      </c>
      <c r="F32" s="10">
        <v>40</v>
      </c>
      <c r="G32" s="11"/>
    </row>
    <row r="33" spans="1:7" x14ac:dyDescent="0.25">
      <c r="A33" s="25"/>
      <c r="B33" s="17">
        <v>7</v>
      </c>
      <c r="C33" s="17">
        <v>10</v>
      </c>
      <c r="D33" s="17">
        <v>2026</v>
      </c>
      <c r="E33" s="19">
        <v>0</v>
      </c>
      <c r="F33" s="10">
        <v>40</v>
      </c>
      <c r="G33" s="11"/>
    </row>
    <row r="34" spans="1:7" x14ac:dyDescent="0.25">
      <c r="A34" s="25"/>
      <c r="B34" s="17">
        <v>7</v>
      </c>
      <c r="C34" s="17">
        <v>10</v>
      </c>
      <c r="D34" s="17">
        <v>2026</v>
      </c>
      <c r="E34" s="19">
        <v>0</v>
      </c>
      <c r="F34" s="10">
        <v>40</v>
      </c>
      <c r="G34" s="11"/>
    </row>
    <row r="35" spans="1:7" x14ac:dyDescent="0.25">
      <c r="A35" s="25"/>
      <c r="B35" s="17">
        <v>8</v>
      </c>
      <c r="C35" s="17">
        <v>10</v>
      </c>
      <c r="D35" s="17">
        <v>2026</v>
      </c>
      <c r="E35" s="19">
        <v>0</v>
      </c>
      <c r="F35" s="10">
        <v>40</v>
      </c>
      <c r="G35" s="11"/>
    </row>
    <row r="36" spans="1:7" x14ac:dyDescent="0.25">
      <c r="A36" s="25"/>
      <c r="B36" s="17">
        <v>8</v>
      </c>
      <c r="C36" s="17">
        <v>10</v>
      </c>
      <c r="D36" s="17">
        <v>2026</v>
      </c>
      <c r="E36" s="19">
        <v>0</v>
      </c>
      <c r="F36" s="10">
        <v>40</v>
      </c>
      <c r="G36" s="11"/>
    </row>
    <row r="37" spans="1:7" x14ac:dyDescent="0.25">
      <c r="A37" s="25"/>
      <c r="B37" s="17">
        <v>8</v>
      </c>
      <c r="C37" s="17">
        <v>10</v>
      </c>
      <c r="D37" s="17">
        <v>2026</v>
      </c>
      <c r="E37" s="19">
        <v>0</v>
      </c>
      <c r="F37" s="10">
        <v>40</v>
      </c>
      <c r="G37" s="11"/>
    </row>
    <row r="38" spans="1:7" x14ac:dyDescent="0.25">
      <c r="A38" s="25"/>
      <c r="B38" s="17">
        <v>8</v>
      </c>
      <c r="C38" s="17">
        <v>10</v>
      </c>
      <c r="D38" s="17">
        <v>2026</v>
      </c>
      <c r="E38" s="19">
        <v>0</v>
      </c>
      <c r="F38" s="10">
        <v>40</v>
      </c>
      <c r="G38" s="11"/>
    </row>
    <row r="39" spans="1:7" x14ac:dyDescent="0.25">
      <c r="A39" s="25"/>
      <c r="B39" s="17">
        <v>9</v>
      </c>
      <c r="C39" s="17">
        <v>10</v>
      </c>
      <c r="D39" s="17">
        <v>2026</v>
      </c>
      <c r="E39" s="19">
        <v>0</v>
      </c>
      <c r="F39" s="10">
        <v>40</v>
      </c>
      <c r="G39" s="11"/>
    </row>
    <row r="40" spans="1:7" x14ac:dyDescent="0.25">
      <c r="A40" s="25"/>
      <c r="B40" s="17">
        <v>9</v>
      </c>
      <c r="C40" s="17">
        <v>10</v>
      </c>
      <c r="D40" s="17">
        <v>2026</v>
      </c>
      <c r="E40" s="19">
        <v>0</v>
      </c>
      <c r="F40" s="10">
        <v>40</v>
      </c>
      <c r="G40" s="11"/>
    </row>
    <row r="41" spans="1:7" x14ac:dyDescent="0.25">
      <c r="A41" s="25"/>
      <c r="B41" s="17">
        <v>9</v>
      </c>
      <c r="C41" s="17">
        <v>10</v>
      </c>
      <c r="D41" s="17">
        <v>2026</v>
      </c>
      <c r="E41" s="19">
        <v>0</v>
      </c>
      <c r="F41" s="10">
        <v>40</v>
      </c>
      <c r="G41" s="11"/>
    </row>
    <row r="42" spans="1:7" x14ac:dyDescent="0.25">
      <c r="A42" s="25"/>
      <c r="B42" s="17">
        <v>9</v>
      </c>
      <c r="C42" s="17">
        <v>10</v>
      </c>
      <c r="D42" s="17">
        <v>2026</v>
      </c>
      <c r="E42" s="19">
        <v>0</v>
      </c>
      <c r="F42" s="10">
        <v>40</v>
      </c>
      <c r="G42" s="11"/>
    </row>
    <row r="43" spans="1:7" x14ac:dyDescent="0.25">
      <c r="A43" s="25"/>
      <c r="B43" s="17">
        <v>10</v>
      </c>
      <c r="C43" s="17">
        <v>10</v>
      </c>
      <c r="D43" s="17">
        <v>2026</v>
      </c>
      <c r="E43" s="19">
        <v>0</v>
      </c>
      <c r="F43" s="10">
        <v>40</v>
      </c>
      <c r="G43" s="11"/>
    </row>
    <row r="44" spans="1:7" x14ac:dyDescent="0.25">
      <c r="A44" s="25"/>
      <c r="B44" s="17">
        <v>10</v>
      </c>
      <c r="C44" s="17">
        <v>10</v>
      </c>
      <c r="D44" s="17">
        <v>2026</v>
      </c>
      <c r="E44" s="19">
        <v>0</v>
      </c>
      <c r="F44" s="10">
        <v>40</v>
      </c>
      <c r="G44" s="11"/>
    </row>
    <row r="45" spans="1:7" x14ac:dyDescent="0.25">
      <c r="A45" s="25"/>
      <c r="B45" s="17">
        <v>10</v>
      </c>
      <c r="C45" s="17">
        <v>10</v>
      </c>
      <c r="D45" s="17">
        <v>2026</v>
      </c>
      <c r="E45" s="19">
        <v>0</v>
      </c>
      <c r="F45" s="10">
        <v>40</v>
      </c>
      <c r="G45" s="11"/>
    </row>
    <row r="46" spans="1:7" x14ac:dyDescent="0.25">
      <c r="A46" s="25"/>
      <c r="B46" s="17">
        <v>10</v>
      </c>
      <c r="C46" s="17">
        <v>10</v>
      </c>
      <c r="D46" s="17">
        <v>2026</v>
      </c>
      <c r="E46" s="19">
        <v>0</v>
      </c>
      <c r="F46" s="10">
        <v>40</v>
      </c>
      <c r="G46" s="11"/>
    </row>
    <row r="47" spans="1:7" x14ac:dyDescent="0.25">
      <c r="A47" s="25"/>
      <c r="B47" s="17">
        <v>11</v>
      </c>
      <c r="C47" s="17">
        <v>10</v>
      </c>
      <c r="D47" s="17">
        <v>2026</v>
      </c>
      <c r="E47" s="19">
        <v>0</v>
      </c>
      <c r="F47" s="10">
        <v>40</v>
      </c>
      <c r="G47" s="11"/>
    </row>
    <row r="48" spans="1:7" x14ac:dyDescent="0.25">
      <c r="A48" s="25"/>
      <c r="B48" s="17">
        <v>11</v>
      </c>
      <c r="C48" s="17">
        <v>10</v>
      </c>
      <c r="D48" s="17">
        <v>2026</v>
      </c>
      <c r="E48" s="19">
        <v>0</v>
      </c>
      <c r="F48" s="10">
        <v>40</v>
      </c>
      <c r="G48" s="11"/>
    </row>
    <row r="49" spans="1:7" x14ac:dyDescent="0.25">
      <c r="A49" s="25"/>
      <c r="B49" s="17">
        <v>11</v>
      </c>
      <c r="C49" s="17">
        <v>10</v>
      </c>
      <c r="D49" s="17">
        <v>2026</v>
      </c>
      <c r="E49" s="19">
        <v>0</v>
      </c>
      <c r="F49" s="10">
        <v>40</v>
      </c>
      <c r="G49" s="11"/>
    </row>
    <row r="50" spans="1:7" x14ac:dyDescent="0.25">
      <c r="A50" s="25"/>
      <c r="B50" s="17">
        <v>11</v>
      </c>
      <c r="C50" s="17">
        <v>10</v>
      </c>
      <c r="D50" s="17">
        <v>2026</v>
      </c>
      <c r="E50" s="19">
        <v>0</v>
      </c>
      <c r="F50" s="10">
        <v>40</v>
      </c>
      <c r="G50" s="11"/>
    </row>
    <row r="51" spans="1:7" x14ac:dyDescent="0.25">
      <c r="A51" s="25"/>
      <c r="B51" s="17">
        <v>12</v>
      </c>
      <c r="C51" s="17">
        <v>10</v>
      </c>
      <c r="D51" s="17">
        <v>2026</v>
      </c>
      <c r="E51" s="19">
        <v>0</v>
      </c>
      <c r="F51" s="10">
        <v>41</v>
      </c>
      <c r="G51" s="11"/>
    </row>
    <row r="52" spans="1:7" x14ac:dyDescent="0.25">
      <c r="A52" s="25"/>
      <c r="B52" s="17">
        <v>12</v>
      </c>
      <c r="C52" s="17">
        <v>10</v>
      </c>
      <c r="D52" s="17">
        <v>2026</v>
      </c>
      <c r="E52" s="19">
        <v>0</v>
      </c>
      <c r="F52" s="10">
        <v>41</v>
      </c>
      <c r="G52" s="11"/>
    </row>
    <row r="53" spans="1:7" x14ac:dyDescent="0.25">
      <c r="A53" s="25"/>
      <c r="B53" s="17">
        <v>12</v>
      </c>
      <c r="C53" s="17">
        <v>10</v>
      </c>
      <c r="D53" s="17">
        <v>2026</v>
      </c>
      <c r="E53" s="19">
        <v>0</v>
      </c>
      <c r="F53" s="10">
        <v>41</v>
      </c>
      <c r="G53" s="11"/>
    </row>
    <row r="54" spans="1:7" x14ac:dyDescent="0.25">
      <c r="A54" s="25"/>
      <c r="B54" s="17">
        <v>12</v>
      </c>
      <c r="C54" s="17">
        <v>10</v>
      </c>
      <c r="D54" s="17">
        <v>2026</v>
      </c>
      <c r="E54" s="19">
        <v>0</v>
      </c>
      <c r="F54" s="10">
        <v>41</v>
      </c>
      <c r="G54" s="11"/>
    </row>
    <row r="55" spans="1:7" x14ac:dyDescent="0.25">
      <c r="A55" s="25"/>
      <c r="B55" s="17">
        <v>13</v>
      </c>
      <c r="C55" s="17">
        <v>10</v>
      </c>
      <c r="D55" s="17">
        <v>2026</v>
      </c>
      <c r="E55" s="19">
        <v>0</v>
      </c>
      <c r="F55" s="10">
        <v>41</v>
      </c>
      <c r="G55" s="11"/>
    </row>
    <row r="56" spans="1:7" x14ac:dyDescent="0.25">
      <c r="A56" s="25"/>
      <c r="B56" s="17">
        <v>13</v>
      </c>
      <c r="C56" s="17">
        <v>10</v>
      </c>
      <c r="D56" s="17">
        <v>2026</v>
      </c>
      <c r="E56" s="19">
        <v>0</v>
      </c>
      <c r="F56" s="10">
        <v>41</v>
      </c>
      <c r="G56" s="11"/>
    </row>
    <row r="57" spans="1:7" x14ac:dyDescent="0.25">
      <c r="A57" s="25"/>
      <c r="B57" s="17">
        <v>13</v>
      </c>
      <c r="C57" s="17">
        <v>10</v>
      </c>
      <c r="D57" s="17">
        <v>2026</v>
      </c>
      <c r="E57" s="19">
        <v>0</v>
      </c>
      <c r="F57" s="10">
        <v>41</v>
      </c>
      <c r="G57" s="11"/>
    </row>
    <row r="58" spans="1:7" x14ac:dyDescent="0.25">
      <c r="A58" s="25"/>
      <c r="B58" s="17">
        <v>13</v>
      </c>
      <c r="C58" s="17">
        <v>10</v>
      </c>
      <c r="D58" s="17">
        <v>2026</v>
      </c>
      <c r="E58" s="19">
        <v>0</v>
      </c>
      <c r="F58" s="10">
        <v>41</v>
      </c>
      <c r="G58" s="11"/>
    </row>
    <row r="59" spans="1:7" x14ac:dyDescent="0.25">
      <c r="A59" s="25"/>
      <c r="B59" s="17">
        <v>14</v>
      </c>
      <c r="C59" s="17">
        <v>10</v>
      </c>
      <c r="D59" s="17">
        <v>2026</v>
      </c>
      <c r="E59" s="19">
        <v>0</v>
      </c>
      <c r="F59" s="10">
        <v>41</v>
      </c>
      <c r="G59" s="11"/>
    </row>
    <row r="60" spans="1:7" x14ac:dyDescent="0.25">
      <c r="A60" s="25"/>
      <c r="B60" s="17">
        <v>14</v>
      </c>
      <c r="C60" s="17">
        <v>10</v>
      </c>
      <c r="D60" s="17">
        <v>2026</v>
      </c>
      <c r="E60" s="19">
        <v>0</v>
      </c>
      <c r="F60" s="10">
        <v>41</v>
      </c>
      <c r="G60" s="11"/>
    </row>
    <row r="61" spans="1:7" x14ac:dyDescent="0.25">
      <c r="A61" s="25"/>
      <c r="B61" s="17">
        <v>14</v>
      </c>
      <c r="C61" s="17">
        <v>10</v>
      </c>
      <c r="D61" s="17">
        <v>2026</v>
      </c>
      <c r="E61" s="19">
        <v>0</v>
      </c>
      <c r="F61" s="10">
        <v>41</v>
      </c>
      <c r="G61" s="11"/>
    </row>
    <row r="62" spans="1:7" x14ac:dyDescent="0.25">
      <c r="A62" s="25"/>
      <c r="B62" s="17">
        <v>14</v>
      </c>
      <c r="C62" s="17">
        <v>10</v>
      </c>
      <c r="D62" s="17">
        <v>2026</v>
      </c>
      <c r="E62" s="19">
        <v>0</v>
      </c>
      <c r="F62" s="10">
        <v>41</v>
      </c>
      <c r="G62" s="11"/>
    </row>
    <row r="63" spans="1:7" x14ac:dyDescent="0.25">
      <c r="A63" s="25"/>
      <c r="B63" s="17">
        <v>15</v>
      </c>
      <c r="C63" s="17">
        <v>10</v>
      </c>
      <c r="D63" s="17">
        <v>2026</v>
      </c>
      <c r="E63" s="19">
        <v>0</v>
      </c>
      <c r="F63" s="10">
        <v>41</v>
      </c>
      <c r="G63" s="11"/>
    </row>
    <row r="64" spans="1:7" x14ac:dyDescent="0.25">
      <c r="A64" s="25"/>
      <c r="B64" s="17">
        <v>15</v>
      </c>
      <c r="C64" s="17">
        <v>10</v>
      </c>
      <c r="D64" s="17">
        <v>2026</v>
      </c>
      <c r="E64" s="19">
        <v>0</v>
      </c>
      <c r="F64" s="10">
        <v>41</v>
      </c>
      <c r="G64" s="11"/>
    </row>
    <row r="65" spans="1:7" x14ac:dyDescent="0.25">
      <c r="A65" s="25"/>
      <c r="B65" s="17">
        <v>15</v>
      </c>
      <c r="C65" s="17">
        <v>10</v>
      </c>
      <c r="D65" s="17">
        <v>2026</v>
      </c>
      <c r="E65" s="19">
        <v>0</v>
      </c>
      <c r="F65" s="10">
        <v>41</v>
      </c>
      <c r="G65" s="11"/>
    </row>
    <row r="66" spans="1:7" x14ac:dyDescent="0.25">
      <c r="A66" s="25"/>
      <c r="B66" s="17">
        <v>15</v>
      </c>
      <c r="C66" s="17">
        <v>10</v>
      </c>
      <c r="D66" s="17">
        <v>2026</v>
      </c>
      <c r="E66" s="19">
        <v>0</v>
      </c>
      <c r="F66" s="10">
        <v>41</v>
      </c>
      <c r="G66" s="11"/>
    </row>
    <row r="67" spans="1:7" x14ac:dyDescent="0.25">
      <c r="A67" s="25"/>
      <c r="B67" s="17">
        <v>16</v>
      </c>
      <c r="C67" s="17">
        <v>10</v>
      </c>
      <c r="D67" s="17">
        <v>2026</v>
      </c>
      <c r="E67" s="19">
        <v>0</v>
      </c>
      <c r="F67" s="10">
        <v>41</v>
      </c>
      <c r="G67" s="11"/>
    </row>
    <row r="68" spans="1:7" x14ac:dyDescent="0.25">
      <c r="A68" s="25"/>
      <c r="B68" s="17">
        <v>16</v>
      </c>
      <c r="C68" s="17">
        <v>10</v>
      </c>
      <c r="D68" s="17">
        <v>2026</v>
      </c>
      <c r="E68" s="19">
        <v>0</v>
      </c>
      <c r="F68" s="10">
        <v>41</v>
      </c>
      <c r="G68" s="11"/>
    </row>
    <row r="69" spans="1:7" x14ac:dyDescent="0.25">
      <c r="A69" s="25"/>
      <c r="B69" s="17">
        <v>16</v>
      </c>
      <c r="C69" s="17">
        <v>10</v>
      </c>
      <c r="D69" s="17">
        <v>2026</v>
      </c>
      <c r="E69" s="19">
        <v>0</v>
      </c>
      <c r="F69" s="10">
        <v>41</v>
      </c>
      <c r="G69" s="11"/>
    </row>
    <row r="70" spans="1:7" x14ac:dyDescent="0.25">
      <c r="A70" s="25"/>
      <c r="B70" s="17">
        <v>16</v>
      </c>
      <c r="C70" s="17">
        <v>10</v>
      </c>
      <c r="D70" s="17">
        <v>2026</v>
      </c>
      <c r="E70" s="19">
        <v>0</v>
      </c>
      <c r="F70" s="10">
        <v>41</v>
      </c>
      <c r="G70" s="11"/>
    </row>
    <row r="71" spans="1:7" x14ac:dyDescent="0.25">
      <c r="A71" s="25"/>
      <c r="B71" s="17">
        <v>17</v>
      </c>
      <c r="C71" s="17">
        <v>10</v>
      </c>
      <c r="D71" s="17">
        <v>2026</v>
      </c>
      <c r="E71" s="19">
        <v>0</v>
      </c>
      <c r="F71" s="10">
        <v>41</v>
      </c>
      <c r="G71" s="11"/>
    </row>
    <row r="72" spans="1:7" x14ac:dyDescent="0.25">
      <c r="A72" s="25"/>
      <c r="B72" s="17">
        <v>17</v>
      </c>
      <c r="C72" s="17">
        <v>10</v>
      </c>
      <c r="D72" s="17">
        <v>2026</v>
      </c>
      <c r="E72" s="19">
        <v>0</v>
      </c>
      <c r="F72" s="10">
        <v>41</v>
      </c>
      <c r="G72" s="11"/>
    </row>
    <row r="73" spans="1:7" x14ac:dyDescent="0.25">
      <c r="A73" s="25"/>
      <c r="B73" s="17">
        <v>17</v>
      </c>
      <c r="C73" s="17">
        <v>10</v>
      </c>
      <c r="D73" s="17">
        <v>2026</v>
      </c>
      <c r="E73" s="19">
        <v>0</v>
      </c>
      <c r="F73" s="10">
        <v>41</v>
      </c>
      <c r="G73" s="11"/>
    </row>
    <row r="74" spans="1:7" x14ac:dyDescent="0.25">
      <c r="A74" s="25"/>
      <c r="B74" s="17">
        <v>17</v>
      </c>
      <c r="C74" s="17">
        <v>10</v>
      </c>
      <c r="D74" s="17">
        <v>2026</v>
      </c>
      <c r="E74" s="19">
        <v>0</v>
      </c>
      <c r="F74" s="10">
        <v>41</v>
      </c>
      <c r="G74" s="11"/>
    </row>
    <row r="75" spans="1:7" x14ac:dyDescent="0.25">
      <c r="A75" s="25"/>
      <c r="B75" s="17">
        <v>18</v>
      </c>
      <c r="C75" s="17">
        <v>10</v>
      </c>
      <c r="D75" s="17">
        <v>2026</v>
      </c>
      <c r="E75" s="19">
        <v>0</v>
      </c>
      <c r="F75" s="10">
        <v>41</v>
      </c>
      <c r="G75" s="11"/>
    </row>
    <row r="76" spans="1:7" x14ac:dyDescent="0.25">
      <c r="A76" s="25"/>
      <c r="B76" s="17">
        <v>18</v>
      </c>
      <c r="C76" s="17">
        <v>10</v>
      </c>
      <c r="D76" s="17">
        <v>2026</v>
      </c>
      <c r="E76" s="19">
        <v>0</v>
      </c>
      <c r="F76" s="10">
        <v>41</v>
      </c>
      <c r="G76" s="11"/>
    </row>
    <row r="77" spans="1:7" x14ac:dyDescent="0.25">
      <c r="A77" s="25"/>
      <c r="B77" s="17">
        <v>18</v>
      </c>
      <c r="C77" s="17">
        <v>10</v>
      </c>
      <c r="D77" s="17">
        <v>2026</v>
      </c>
      <c r="E77" s="19">
        <v>0</v>
      </c>
      <c r="F77" s="10">
        <v>41</v>
      </c>
      <c r="G77" s="11"/>
    </row>
    <row r="78" spans="1:7" x14ac:dyDescent="0.25">
      <c r="A78" s="25"/>
      <c r="B78" s="17">
        <v>18</v>
      </c>
      <c r="C78" s="17">
        <v>10</v>
      </c>
      <c r="D78" s="17">
        <v>2026</v>
      </c>
      <c r="E78" s="19">
        <v>0</v>
      </c>
      <c r="F78" s="10">
        <v>41</v>
      </c>
      <c r="G78" s="11"/>
    </row>
    <row r="79" spans="1:7" x14ac:dyDescent="0.25">
      <c r="A79" s="25"/>
      <c r="B79" s="17">
        <v>19</v>
      </c>
      <c r="C79" s="17">
        <v>10</v>
      </c>
      <c r="D79" s="17">
        <v>2026</v>
      </c>
      <c r="E79" s="19">
        <v>0</v>
      </c>
      <c r="F79" s="10">
        <v>42</v>
      </c>
      <c r="G79" s="11"/>
    </row>
    <row r="80" spans="1:7" x14ac:dyDescent="0.25">
      <c r="A80" s="25"/>
      <c r="B80" s="17">
        <v>19</v>
      </c>
      <c r="C80" s="17">
        <v>10</v>
      </c>
      <c r="D80" s="17">
        <v>2026</v>
      </c>
      <c r="E80" s="19">
        <v>0</v>
      </c>
      <c r="F80" s="10">
        <v>42</v>
      </c>
      <c r="G80" s="11"/>
    </row>
    <row r="81" spans="1:7" x14ac:dyDescent="0.25">
      <c r="A81" s="25"/>
      <c r="B81" s="17">
        <v>19</v>
      </c>
      <c r="C81" s="17">
        <v>10</v>
      </c>
      <c r="D81" s="17">
        <v>2026</v>
      </c>
      <c r="E81" s="19">
        <v>0</v>
      </c>
      <c r="F81" s="10">
        <v>42</v>
      </c>
      <c r="G81" s="11"/>
    </row>
    <row r="82" spans="1:7" x14ac:dyDescent="0.25">
      <c r="A82" s="25"/>
      <c r="B82" s="17">
        <v>19</v>
      </c>
      <c r="C82" s="17">
        <v>10</v>
      </c>
      <c r="D82" s="17">
        <v>2026</v>
      </c>
      <c r="E82" s="19">
        <v>0</v>
      </c>
      <c r="F82" s="10">
        <v>42</v>
      </c>
      <c r="G82" s="11"/>
    </row>
    <row r="83" spans="1:7" x14ac:dyDescent="0.25">
      <c r="A83" s="25"/>
      <c r="B83" s="17">
        <v>20</v>
      </c>
      <c r="C83" s="17">
        <v>10</v>
      </c>
      <c r="D83" s="17">
        <v>2026</v>
      </c>
      <c r="E83" s="19">
        <v>0</v>
      </c>
      <c r="F83" s="10">
        <v>42</v>
      </c>
      <c r="G83" s="11"/>
    </row>
    <row r="84" spans="1:7" x14ac:dyDescent="0.25">
      <c r="A84" s="25"/>
      <c r="B84" s="17">
        <v>20</v>
      </c>
      <c r="C84" s="17">
        <v>10</v>
      </c>
      <c r="D84" s="17">
        <v>2026</v>
      </c>
      <c r="E84" s="19">
        <v>0</v>
      </c>
      <c r="F84" s="10">
        <v>42</v>
      </c>
      <c r="G84" s="11"/>
    </row>
    <row r="85" spans="1:7" x14ac:dyDescent="0.25">
      <c r="A85" s="25"/>
      <c r="B85" s="17">
        <v>20</v>
      </c>
      <c r="C85" s="17">
        <v>10</v>
      </c>
      <c r="D85" s="17">
        <v>2026</v>
      </c>
      <c r="E85" s="19">
        <v>0</v>
      </c>
      <c r="F85" s="10">
        <v>42</v>
      </c>
      <c r="G85" s="11"/>
    </row>
    <row r="86" spans="1:7" x14ac:dyDescent="0.25">
      <c r="A86" s="25"/>
      <c r="B86" s="17">
        <v>20</v>
      </c>
      <c r="C86" s="17">
        <v>10</v>
      </c>
      <c r="D86" s="17">
        <v>2026</v>
      </c>
      <c r="E86" s="19">
        <v>0</v>
      </c>
      <c r="F86" s="10">
        <v>42</v>
      </c>
      <c r="G86" s="11"/>
    </row>
    <row r="87" spans="1:7" x14ac:dyDescent="0.25">
      <c r="A87" s="25"/>
      <c r="B87" s="17">
        <v>21</v>
      </c>
      <c r="C87" s="17">
        <v>10</v>
      </c>
      <c r="D87" s="17">
        <v>2026</v>
      </c>
      <c r="E87" s="19">
        <v>0</v>
      </c>
      <c r="F87" s="10">
        <v>42</v>
      </c>
      <c r="G87" s="11"/>
    </row>
    <row r="88" spans="1:7" x14ac:dyDescent="0.25">
      <c r="A88" s="25"/>
      <c r="B88" s="17">
        <v>21</v>
      </c>
      <c r="C88" s="17">
        <v>10</v>
      </c>
      <c r="D88" s="17">
        <v>2026</v>
      </c>
      <c r="E88" s="19">
        <v>0</v>
      </c>
      <c r="F88" s="10">
        <v>42</v>
      </c>
      <c r="G88" s="11"/>
    </row>
    <row r="89" spans="1:7" x14ac:dyDescent="0.25">
      <c r="A89" s="25"/>
      <c r="B89" s="17">
        <v>21</v>
      </c>
      <c r="C89" s="17">
        <v>10</v>
      </c>
      <c r="D89" s="17">
        <v>2026</v>
      </c>
      <c r="E89" s="19">
        <v>0</v>
      </c>
      <c r="F89" s="10">
        <v>42</v>
      </c>
      <c r="G89" s="11"/>
    </row>
    <row r="90" spans="1:7" x14ac:dyDescent="0.25">
      <c r="A90" s="25"/>
      <c r="B90" s="17">
        <v>21</v>
      </c>
      <c r="C90" s="17">
        <v>10</v>
      </c>
      <c r="D90" s="17">
        <v>2026</v>
      </c>
      <c r="E90" s="19">
        <v>0</v>
      </c>
      <c r="F90" s="10">
        <v>42</v>
      </c>
      <c r="G90" s="11"/>
    </row>
    <row r="91" spans="1:7" x14ac:dyDescent="0.25">
      <c r="A91" s="25"/>
      <c r="B91" s="17">
        <v>22</v>
      </c>
      <c r="C91" s="17">
        <v>10</v>
      </c>
      <c r="D91" s="17">
        <v>2026</v>
      </c>
      <c r="E91" s="19">
        <v>0</v>
      </c>
      <c r="F91" s="10">
        <v>42</v>
      </c>
      <c r="G91" s="11"/>
    </row>
    <row r="92" spans="1:7" x14ac:dyDescent="0.25">
      <c r="A92" s="25"/>
      <c r="B92" s="17">
        <v>22</v>
      </c>
      <c r="C92" s="17">
        <v>10</v>
      </c>
      <c r="D92" s="17">
        <v>2026</v>
      </c>
      <c r="E92" s="19">
        <v>0</v>
      </c>
      <c r="F92" s="10">
        <v>42</v>
      </c>
      <c r="G92" s="11"/>
    </row>
    <row r="93" spans="1:7" x14ac:dyDescent="0.25">
      <c r="A93" s="25"/>
      <c r="B93" s="17">
        <v>22</v>
      </c>
      <c r="C93" s="17">
        <v>10</v>
      </c>
      <c r="D93" s="17">
        <v>2026</v>
      </c>
      <c r="E93" s="19">
        <v>0</v>
      </c>
      <c r="F93" s="10">
        <v>42</v>
      </c>
      <c r="G93" s="11"/>
    </row>
    <row r="94" spans="1:7" x14ac:dyDescent="0.25">
      <c r="A94" s="25"/>
      <c r="B94" s="17">
        <v>22</v>
      </c>
      <c r="C94" s="17">
        <v>10</v>
      </c>
      <c r="D94" s="17">
        <v>2026</v>
      </c>
      <c r="E94" s="19">
        <v>0</v>
      </c>
      <c r="F94" s="10">
        <v>42</v>
      </c>
      <c r="G94" s="11"/>
    </row>
    <row r="95" spans="1:7" x14ac:dyDescent="0.25">
      <c r="A95" s="25"/>
      <c r="B95" s="17">
        <v>23</v>
      </c>
      <c r="C95" s="17">
        <v>10</v>
      </c>
      <c r="D95" s="17">
        <v>2026</v>
      </c>
      <c r="E95" s="19">
        <v>0</v>
      </c>
      <c r="F95" s="10">
        <v>42</v>
      </c>
      <c r="G95" s="11"/>
    </row>
    <row r="96" spans="1:7" x14ac:dyDescent="0.25">
      <c r="A96" s="25"/>
      <c r="B96" s="17">
        <v>23</v>
      </c>
      <c r="C96" s="17">
        <v>10</v>
      </c>
      <c r="D96" s="17">
        <v>2026</v>
      </c>
      <c r="E96" s="19">
        <v>0</v>
      </c>
      <c r="F96" s="10">
        <v>42</v>
      </c>
      <c r="G96" s="11"/>
    </row>
    <row r="97" spans="1:7" x14ac:dyDescent="0.25">
      <c r="A97" s="25"/>
      <c r="B97" s="17">
        <v>23</v>
      </c>
      <c r="C97" s="17">
        <v>10</v>
      </c>
      <c r="D97" s="17">
        <v>2026</v>
      </c>
      <c r="E97" s="19">
        <v>0</v>
      </c>
      <c r="F97" s="10">
        <v>42</v>
      </c>
      <c r="G97" s="11"/>
    </row>
    <row r="98" spans="1:7" x14ac:dyDescent="0.25">
      <c r="A98" s="25"/>
      <c r="B98" s="17">
        <v>23</v>
      </c>
      <c r="C98" s="17">
        <v>10</v>
      </c>
      <c r="D98" s="17">
        <v>2026</v>
      </c>
      <c r="E98" s="19">
        <v>0</v>
      </c>
      <c r="F98" s="10">
        <v>42</v>
      </c>
      <c r="G98" s="11"/>
    </row>
    <row r="99" spans="1:7" x14ac:dyDescent="0.25">
      <c r="A99" s="25"/>
      <c r="B99" s="17">
        <v>24</v>
      </c>
      <c r="C99" s="17">
        <v>10</v>
      </c>
      <c r="D99" s="17">
        <v>2026</v>
      </c>
      <c r="E99" s="19">
        <v>0</v>
      </c>
      <c r="F99" s="10">
        <v>42</v>
      </c>
      <c r="G99" s="11"/>
    </row>
    <row r="100" spans="1:7" x14ac:dyDescent="0.25">
      <c r="A100" s="25"/>
      <c r="B100" s="17">
        <v>24</v>
      </c>
      <c r="C100" s="17">
        <v>10</v>
      </c>
      <c r="D100" s="17">
        <v>2026</v>
      </c>
      <c r="E100" s="19">
        <v>0</v>
      </c>
      <c r="F100" s="10">
        <v>42</v>
      </c>
      <c r="G100" s="11"/>
    </row>
    <row r="101" spans="1:7" x14ac:dyDescent="0.25">
      <c r="A101" s="25"/>
      <c r="B101" s="17">
        <v>24</v>
      </c>
      <c r="C101" s="17">
        <v>10</v>
      </c>
      <c r="D101" s="17">
        <v>2026</v>
      </c>
      <c r="E101" s="19">
        <v>0</v>
      </c>
      <c r="F101" s="10">
        <v>42</v>
      </c>
      <c r="G101" s="11"/>
    </row>
    <row r="102" spans="1:7" x14ac:dyDescent="0.25">
      <c r="A102" s="25"/>
      <c r="B102" s="17">
        <v>24</v>
      </c>
      <c r="C102" s="17">
        <v>10</v>
      </c>
      <c r="D102" s="17">
        <v>2026</v>
      </c>
      <c r="E102" s="19">
        <v>0</v>
      </c>
      <c r="F102" s="10">
        <v>42</v>
      </c>
      <c r="G102" s="11"/>
    </row>
    <row r="103" spans="1:7" x14ac:dyDescent="0.25">
      <c r="A103" s="25"/>
      <c r="B103" s="17">
        <v>25</v>
      </c>
      <c r="C103" s="17">
        <v>10</v>
      </c>
      <c r="D103" s="17">
        <v>2026</v>
      </c>
      <c r="E103" s="19">
        <v>0</v>
      </c>
      <c r="F103" s="10">
        <v>42</v>
      </c>
      <c r="G103" s="11"/>
    </row>
    <row r="104" spans="1:7" x14ac:dyDescent="0.25">
      <c r="A104" s="25"/>
      <c r="B104" s="17">
        <v>25</v>
      </c>
      <c r="C104" s="17">
        <v>10</v>
      </c>
      <c r="D104" s="17">
        <v>2026</v>
      </c>
      <c r="E104" s="19">
        <v>0</v>
      </c>
      <c r="F104" s="10">
        <v>42</v>
      </c>
      <c r="G104" s="11"/>
    </row>
    <row r="105" spans="1:7" x14ac:dyDescent="0.25">
      <c r="A105" s="25"/>
      <c r="B105" s="17">
        <v>25</v>
      </c>
      <c r="C105" s="17">
        <v>10</v>
      </c>
      <c r="D105" s="17">
        <v>2026</v>
      </c>
      <c r="E105" s="19">
        <v>0</v>
      </c>
      <c r="F105" s="10">
        <v>42</v>
      </c>
      <c r="G105" s="11"/>
    </row>
    <row r="106" spans="1:7" x14ac:dyDescent="0.25">
      <c r="A106" s="25"/>
      <c r="B106" s="17">
        <v>25</v>
      </c>
      <c r="C106" s="17">
        <v>10</v>
      </c>
      <c r="D106" s="17">
        <v>2026</v>
      </c>
      <c r="E106" s="19">
        <v>0</v>
      </c>
      <c r="F106" s="10">
        <v>42</v>
      </c>
      <c r="G106" s="11"/>
    </row>
    <row r="107" spans="1:7" x14ac:dyDescent="0.25">
      <c r="A107" s="25"/>
      <c r="B107" s="17">
        <v>26</v>
      </c>
      <c r="C107" s="17">
        <v>10</v>
      </c>
      <c r="D107" s="17">
        <v>2026</v>
      </c>
      <c r="E107" s="19">
        <v>0</v>
      </c>
      <c r="F107" s="10">
        <v>43</v>
      </c>
      <c r="G107" s="11"/>
    </row>
    <row r="108" spans="1:7" x14ac:dyDescent="0.25">
      <c r="A108" s="25"/>
      <c r="B108" s="17">
        <v>26</v>
      </c>
      <c r="C108" s="17">
        <v>10</v>
      </c>
      <c r="D108" s="17">
        <v>2026</v>
      </c>
      <c r="E108" s="19">
        <v>0</v>
      </c>
      <c r="F108" s="10">
        <v>43</v>
      </c>
      <c r="G108" s="11"/>
    </row>
    <row r="109" spans="1:7" x14ac:dyDescent="0.25">
      <c r="A109" s="25"/>
      <c r="B109" s="17">
        <v>26</v>
      </c>
      <c r="C109" s="17">
        <v>10</v>
      </c>
      <c r="D109" s="17">
        <v>2026</v>
      </c>
      <c r="E109" s="19">
        <v>0</v>
      </c>
      <c r="F109" s="10">
        <v>43</v>
      </c>
      <c r="G109" s="11"/>
    </row>
    <row r="110" spans="1:7" x14ac:dyDescent="0.25">
      <c r="A110" s="25"/>
      <c r="B110" s="17">
        <v>26</v>
      </c>
      <c r="C110" s="17">
        <v>10</v>
      </c>
      <c r="D110" s="17">
        <v>2026</v>
      </c>
      <c r="E110" s="19">
        <v>0</v>
      </c>
      <c r="F110" s="10">
        <v>43</v>
      </c>
      <c r="G110" s="11"/>
    </row>
    <row r="111" spans="1:7" x14ac:dyDescent="0.25">
      <c r="A111" s="25"/>
      <c r="B111" s="17">
        <v>27</v>
      </c>
      <c r="C111" s="17">
        <v>10</v>
      </c>
      <c r="D111" s="17">
        <v>2026</v>
      </c>
      <c r="E111" s="19">
        <v>0</v>
      </c>
      <c r="F111" s="10">
        <v>43</v>
      </c>
      <c r="G111" s="11"/>
    </row>
    <row r="112" spans="1:7" x14ac:dyDescent="0.25">
      <c r="A112" s="25"/>
      <c r="B112" s="17">
        <v>27</v>
      </c>
      <c r="C112" s="17">
        <v>10</v>
      </c>
      <c r="D112" s="17">
        <v>2026</v>
      </c>
      <c r="E112" s="19">
        <v>0</v>
      </c>
      <c r="F112" s="10">
        <v>43</v>
      </c>
      <c r="G112" s="11"/>
    </row>
    <row r="113" spans="1:7" x14ac:dyDescent="0.25">
      <c r="A113" s="25"/>
      <c r="B113" s="17">
        <v>27</v>
      </c>
      <c r="C113" s="17">
        <v>10</v>
      </c>
      <c r="D113" s="17">
        <v>2026</v>
      </c>
      <c r="E113" s="19">
        <v>0</v>
      </c>
      <c r="F113" s="10">
        <v>43</v>
      </c>
      <c r="G113" s="11"/>
    </row>
    <row r="114" spans="1:7" x14ac:dyDescent="0.25">
      <c r="A114" s="25"/>
      <c r="B114" s="17">
        <v>27</v>
      </c>
      <c r="C114" s="17">
        <v>10</v>
      </c>
      <c r="D114" s="17">
        <v>2026</v>
      </c>
      <c r="E114" s="19">
        <v>0</v>
      </c>
      <c r="F114" s="10">
        <v>43</v>
      </c>
      <c r="G114" s="11"/>
    </row>
    <row r="115" spans="1:7" x14ac:dyDescent="0.25">
      <c r="A115" s="25"/>
      <c r="B115" s="17">
        <v>28</v>
      </c>
      <c r="C115" s="17">
        <v>10</v>
      </c>
      <c r="D115" s="17">
        <v>2026</v>
      </c>
      <c r="E115" s="19">
        <v>0</v>
      </c>
      <c r="F115" s="10">
        <v>43</v>
      </c>
      <c r="G115" s="11"/>
    </row>
    <row r="116" spans="1:7" x14ac:dyDescent="0.25">
      <c r="A116" s="25"/>
      <c r="B116" s="17">
        <v>28</v>
      </c>
      <c r="C116" s="17">
        <v>10</v>
      </c>
      <c r="D116" s="17">
        <v>2026</v>
      </c>
      <c r="E116" s="19">
        <v>0</v>
      </c>
      <c r="F116" s="10">
        <v>43</v>
      </c>
      <c r="G116" s="11"/>
    </row>
    <row r="117" spans="1:7" x14ac:dyDescent="0.25">
      <c r="A117" s="25"/>
      <c r="B117" s="17">
        <v>28</v>
      </c>
      <c r="C117" s="17">
        <v>10</v>
      </c>
      <c r="D117" s="17">
        <v>2026</v>
      </c>
      <c r="E117" s="19">
        <v>0</v>
      </c>
      <c r="F117" s="10">
        <v>43</v>
      </c>
      <c r="G117" s="11"/>
    </row>
    <row r="118" spans="1:7" x14ac:dyDescent="0.25">
      <c r="A118" s="25"/>
      <c r="B118" s="17">
        <v>28</v>
      </c>
      <c r="C118" s="17">
        <v>10</v>
      </c>
      <c r="D118" s="17">
        <v>2026</v>
      </c>
      <c r="E118" s="19">
        <v>0</v>
      </c>
      <c r="F118" s="10">
        <v>43</v>
      </c>
      <c r="G118" s="11"/>
    </row>
    <row r="119" spans="1:7" x14ac:dyDescent="0.25">
      <c r="A119" s="25"/>
      <c r="B119" s="17">
        <v>29</v>
      </c>
      <c r="C119" s="17">
        <v>10</v>
      </c>
      <c r="D119" s="17">
        <v>2026</v>
      </c>
      <c r="E119" s="19">
        <v>0</v>
      </c>
      <c r="F119" s="10">
        <v>43</v>
      </c>
      <c r="G119" s="11"/>
    </row>
    <row r="120" spans="1:7" x14ac:dyDescent="0.25">
      <c r="A120" s="25"/>
      <c r="B120" s="17">
        <v>29</v>
      </c>
      <c r="C120" s="17">
        <v>10</v>
      </c>
      <c r="D120" s="17">
        <v>2026</v>
      </c>
      <c r="E120" s="19">
        <v>0</v>
      </c>
      <c r="F120" s="10">
        <v>43</v>
      </c>
      <c r="G120" s="11"/>
    </row>
    <row r="121" spans="1:7" x14ac:dyDescent="0.25">
      <c r="A121" s="25"/>
      <c r="B121" s="17">
        <v>29</v>
      </c>
      <c r="C121" s="17">
        <v>10</v>
      </c>
      <c r="D121" s="17">
        <v>2026</v>
      </c>
      <c r="E121" s="19">
        <v>0</v>
      </c>
      <c r="F121" s="10">
        <v>43</v>
      </c>
      <c r="G121" s="11"/>
    </row>
    <row r="122" spans="1:7" x14ac:dyDescent="0.25">
      <c r="A122" s="25"/>
      <c r="B122" s="17">
        <v>29</v>
      </c>
      <c r="C122" s="17">
        <v>10</v>
      </c>
      <c r="D122" s="17">
        <v>2026</v>
      </c>
      <c r="E122" s="19">
        <v>0</v>
      </c>
      <c r="F122" s="10">
        <v>43</v>
      </c>
      <c r="G122" s="11"/>
    </row>
    <row r="123" spans="1:7" x14ac:dyDescent="0.25">
      <c r="A123" s="25"/>
      <c r="B123" s="17">
        <v>30</v>
      </c>
      <c r="C123" s="17">
        <v>10</v>
      </c>
      <c r="D123" s="17">
        <v>2026</v>
      </c>
      <c r="E123" s="19">
        <v>0</v>
      </c>
      <c r="F123" s="10">
        <v>43</v>
      </c>
      <c r="G123" s="11"/>
    </row>
    <row r="124" spans="1:7" x14ac:dyDescent="0.25">
      <c r="A124" s="25"/>
      <c r="B124" s="17">
        <v>30</v>
      </c>
      <c r="C124" s="17">
        <v>10</v>
      </c>
      <c r="D124" s="17">
        <v>2026</v>
      </c>
      <c r="E124" s="19">
        <v>0</v>
      </c>
      <c r="F124" s="10">
        <v>43</v>
      </c>
      <c r="G124" s="11"/>
    </row>
    <row r="125" spans="1:7" x14ac:dyDescent="0.25">
      <c r="A125" s="25"/>
      <c r="B125" s="17">
        <v>30</v>
      </c>
      <c r="C125" s="17">
        <v>10</v>
      </c>
      <c r="D125" s="17">
        <v>2026</v>
      </c>
      <c r="E125" s="19">
        <v>0</v>
      </c>
      <c r="F125" s="10">
        <v>43</v>
      </c>
      <c r="G125" s="11"/>
    </row>
    <row r="126" spans="1:7" x14ac:dyDescent="0.25">
      <c r="A126" s="25"/>
      <c r="B126" s="17">
        <v>30</v>
      </c>
      <c r="C126" s="17">
        <v>10</v>
      </c>
      <c r="D126" s="17">
        <v>2026</v>
      </c>
      <c r="E126" s="19">
        <v>0</v>
      </c>
      <c r="F126" s="10">
        <v>43</v>
      </c>
      <c r="G126" s="11"/>
    </row>
    <row r="127" spans="1:7" x14ac:dyDescent="0.25">
      <c r="A127" s="25"/>
      <c r="B127" s="17">
        <v>31</v>
      </c>
      <c r="C127" s="17">
        <v>10</v>
      </c>
      <c r="D127" s="17">
        <v>2026</v>
      </c>
      <c r="E127" s="19">
        <v>0</v>
      </c>
      <c r="F127" s="10">
        <v>43</v>
      </c>
      <c r="G127" s="11"/>
    </row>
    <row r="128" spans="1:7" x14ac:dyDescent="0.25">
      <c r="A128" s="25"/>
      <c r="B128" s="17">
        <v>31</v>
      </c>
      <c r="C128" s="17">
        <v>10</v>
      </c>
      <c r="D128" s="17">
        <v>2026</v>
      </c>
      <c r="E128" s="19">
        <v>0</v>
      </c>
      <c r="F128" s="10">
        <v>43</v>
      </c>
      <c r="G128" s="11"/>
    </row>
    <row r="129" spans="1:7" x14ac:dyDescent="0.25">
      <c r="A129" s="25"/>
      <c r="B129" s="17">
        <v>31</v>
      </c>
      <c r="C129" s="17">
        <v>10</v>
      </c>
      <c r="D129" s="17">
        <v>2026</v>
      </c>
      <c r="E129" s="19">
        <v>0</v>
      </c>
      <c r="F129" s="10">
        <v>43</v>
      </c>
      <c r="G129" s="11"/>
    </row>
    <row r="130" spans="1:7" x14ac:dyDescent="0.25">
      <c r="A130" s="25"/>
      <c r="B130" s="17">
        <v>31</v>
      </c>
      <c r="C130" s="17">
        <v>10</v>
      </c>
      <c r="D130" s="17">
        <v>2026</v>
      </c>
      <c r="E130" s="19">
        <v>0</v>
      </c>
      <c r="F130" s="10">
        <v>43</v>
      </c>
      <c r="G130" s="11"/>
    </row>
    <row r="131" spans="1:7" x14ac:dyDescent="0.25">
      <c r="A131" s="22" t="s">
        <v>27</v>
      </c>
      <c r="B131" s="13"/>
      <c r="C131" s="13"/>
      <c r="D131" s="13"/>
      <c r="E131" s="23">
        <f>SUM(E7:E130)</f>
        <v>0</v>
      </c>
      <c r="F131" s="11"/>
      <c r="G131" s="11"/>
    </row>
    <row r="132" spans="1:7" x14ac:dyDescent="0.25">
      <c r="A132" s="11"/>
      <c r="B132" s="13"/>
      <c r="C132" s="13"/>
      <c r="D132" s="13"/>
      <c r="E132" s="24"/>
      <c r="F132" s="11"/>
      <c r="G132" s="11"/>
    </row>
    <row r="133" spans="1:7" x14ac:dyDescent="0.25">
      <c r="A133" s="11"/>
      <c r="B133" s="13"/>
      <c r="C133" s="13"/>
      <c r="D133" s="13"/>
      <c r="E133" s="13"/>
      <c r="F133" s="11"/>
      <c r="G133" s="11"/>
    </row>
    <row r="135" spans="1:7" ht="29.45" customHeight="1" x14ac:dyDescent="0.25">
      <c r="A135" s="73" t="s">
        <v>28</v>
      </c>
      <c r="B135" s="73"/>
      <c r="C135" s="75" t="s">
        <v>29</v>
      </c>
      <c r="D135" s="75"/>
    </row>
    <row r="136" spans="1:7" x14ac:dyDescent="0.25">
      <c r="A136">
        <v>39</v>
      </c>
      <c r="B136" s="6">
        <f>SUMIF($F$7:$F$130,A136,$E$7:$E$130)+SUMIF('tijdsregist 09 2026'!$F$7:$F$126,'tijdsregist 09 2026'!A136,'tijdsregist 09 2026'!$E$7:$E$126)</f>
        <v>0</v>
      </c>
      <c r="C136" s="1">
        <v>1</v>
      </c>
      <c r="D136" s="6">
        <f t="shared" ref="D136:D166" si="0">SUMIF($B$7:$B$130,C136,$E$7:$E$130)</f>
        <v>0</v>
      </c>
    </row>
    <row r="137" spans="1:7" x14ac:dyDescent="0.25">
      <c r="A137">
        <v>40</v>
      </c>
      <c r="B137" s="6">
        <f>SUMIF(F7:F130,A137,E7:E130)</f>
        <v>0</v>
      </c>
      <c r="C137" s="1">
        <v>2</v>
      </c>
      <c r="D137" s="6">
        <f t="shared" si="0"/>
        <v>0</v>
      </c>
    </row>
    <row r="138" spans="1:7" x14ac:dyDescent="0.25">
      <c r="A138">
        <v>41</v>
      </c>
      <c r="B138" s="6">
        <f>SUMIF(F7:F130,A138,E7:E130)</f>
        <v>0</v>
      </c>
      <c r="C138" s="1">
        <v>3</v>
      </c>
      <c r="D138" s="6">
        <f t="shared" si="0"/>
        <v>0</v>
      </c>
    </row>
    <row r="139" spans="1:7" x14ac:dyDescent="0.25">
      <c r="A139">
        <v>42</v>
      </c>
      <c r="B139" s="6">
        <f>SUMIF(F7:F130,A139,E7:E130)</f>
        <v>0</v>
      </c>
      <c r="C139" s="1">
        <v>4</v>
      </c>
      <c r="D139" s="6">
        <f t="shared" si="0"/>
        <v>0</v>
      </c>
    </row>
    <row r="140" spans="1:7" x14ac:dyDescent="0.25">
      <c r="A140">
        <v>43</v>
      </c>
      <c r="B140" s="6">
        <f>SUMIF($F$7:$F$130,A140,$E$7:$E$130)+SUMIF('tijdsregist 11 2026'!$F$7:$F$126,'tijdsregist 11 2026'!A132,'tijdsregist 11 2026'!$E$7:$E$126)</f>
        <v>0</v>
      </c>
      <c r="C140" s="1">
        <v>5</v>
      </c>
      <c r="D140" s="6">
        <f t="shared" si="0"/>
        <v>0</v>
      </c>
    </row>
    <row r="141" spans="1:7" x14ac:dyDescent="0.25">
      <c r="C141" s="1">
        <v>6</v>
      </c>
      <c r="D141" s="6">
        <f t="shared" si="0"/>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 t="shared" si="0"/>
        <v>0</v>
      </c>
    </row>
    <row r="166" spans="3:4" x14ac:dyDescent="0.25">
      <c r="C166" s="1">
        <v>31</v>
      </c>
      <c r="D166" s="6">
        <f t="shared" si="0"/>
        <v>0</v>
      </c>
    </row>
  </sheetData>
  <sheetProtection algorithmName="SHA-512" hashValue="uuEERSUsnNSz9Ar/dK75LhCCG3Ika6ASmedIuSBZzJQOeuJilgkdocWgs3jrVTnHMR9Cdg4ihvlTlAgiBmm3yA==" saltValue="v5wdHJFjClo0uw7e5UGktg==" spinCount="100000" sheet="1" objects="1" scenarios="1"/>
  <mergeCells count="3">
    <mergeCell ref="A135:B135"/>
    <mergeCell ref="C135:D135"/>
    <mergeCell ref="A3:E3"/>
  </mergeCells>
  <conditionalFormatting sqref="B136:B140">
    <cfRule type="cellIs" dxfId="11" priority="2" operator="greaterThan">
      <formula>2.08333333333333</formula>
    </cfRule>
    <cfRule type="cellIs" dxfId="10" priority="4" operator="greaterThan">
      <formula>50</formula>
    </cfRule>
  </conditionalFormatting>
  <conditionalFormatting sqref="D136:D166">
    <cfRule type="cellIs" dxfId="9" priority="1" operator="greaterThan">
      <formula>0.458333333333333</formula>
    </cfRule>
  </conditionalFormatting>
  <conditionalFormatting sqref="E7:E130">
    <cfRule type="cellIs" dxfId="8" priority="3"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33924-387E-43FD-878A-8DFA73E33459}">
  <sheetPr codeName="Blad13">
    <pageSetUpPr fitToPage="1"/>
  </sheetPr>
  <dimension ref="A2:G162"/>
  <sheetViews>
    <sheetView topLeftCell="A110" zoomScaleNormal="100" workbookViewId="0">
      <selection activeCell="E127" sqref="E127"/>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74" t="s">
        <v>20</v>
      </c>
      <c r="B3" s="74"/>
      <c r="C3" s="74"/>
      <c r="D3" s="74"/>
      <c r="E3" s="74"/>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25"/>
      <c r="B7" s="17">
        <v>1</v>
      </c>
      <c r="C7" s="17">
        <v>11</v>
      </c>
      <c r="D7" s="17">
        <v>2026</v>
      </c>
      <c r="E7" s="18">
        <v>0</v>
      </c>
      <c r="F7" s="10">
        <v>43</v>
      </c>
      <c r="G7" s="11"/>
    </row>
    <row r="8" spans="1:7" x14ac:dyDescent="0.25">
      <c r="A8" s="25"/>
      <c r="B8" s="17">
        <v>1</v>
      </c>
      <c r="C8" s="17">
        <v>11</v>
      </c>
      <c r="D8" s="17">
        <v>2026</v>
      </c>
      <c r="E8" s="18">
        <v>0</v>
      </c>
      <c r="F8" s="10">
        <v>43</v>
      </c>
      <c r="G8" s="11"/>
    </row>
    <row r="9" spans="1:7" x14ac:dyDescent="0.25">
      <c r="A9" s="25"/>
      <c r="B9" s="17">
        <v>1</v>
      </c>
      <c r="C9" s="17">
        <v>11</v>
      </c>
      <c r="D9" s="17">
        <v>2026</v>
      </c>
      <c r="E9" s="18">
        <v>0</v>
      </c>
      <c r="F9" s="10">
        <v>43</v>
      </c>
      <c r="G9" s="11"/>
    </row>
    <row r="10" spans="1:7" x14ac:dyDescent="0.25">
      <c r="A10" s="25"/>
      <c r="B10" s="17">
        <v>1</v>
      </c>
      <c r="C10" s="17">
        <v>11</v>
      </c>
      <c r="D10" s="17">
        <v>2026</v>
      </c>
      <c r="E10" s="18">
        <v>0</v>
      </c>
      <c r="F10" s="10">
        <v>43</v>
      </c>
      <c r="G10" s="11"/>
    </row>
    <row r="11" spans="1:7" x14ac:dyDescent="0.25">
      <c r="A11" s="25"/>
      <c r="B11" s="17">
        <v>2</v>
      </c>
      <c r="C11" s="17">
        <v>11</v>
      </c>
      <c r="D11" s="17">
        <v>2026</v>
      </c>
      <c r="E11" s="18">
        <v>0</v>
      </c>
      <c r="F11" s="10">
        <v>44</v>
      </c>
      <c r="G11" s="11"/>
    </row>
    <row r="12" spans="1:7" x14ac:dyDescent="0.25">
      <c r="A12" s="25"/>
      <c r="B12" s="17">
        <v>2</v>
      </c>
      <c r="C12" s="17">
        <v>11</v>
      </c>
      <c r="D12" s="17">
        <v>2026</v>
      </c>
      <c r="E12" s="18">
        <v>0</v>
      </c>
      <c r="F12" s="10">
        <v>44</v>
      </c>
      <c r="G12" s="11"/>
    </row>
    <row r="13" spans="1:7" x14ac:dyDescent="0.25">
      <c r="A13" s="25"/>
      <c r="B13" s="17">
        <v>2</v>
      </c>
      <c r="C13" s="17">
        <v>11</v>
      </c>
      <c r="D13" s="17">
        <v>2026</v>
      </c>
      <c r="E13" s="18">
        <v>0</v>
      </c>
      <c r="F13" s="10">
        <v>44</v>
      </c>
      <c r="G13" s="11"/>
    </row>
    <row r="14" spans="1:7" x14ac:dyDescent="0.25">
      <c r="A14" s="25"/>
      <c r="B14" s="17">
        <v>2</v>
      </c>
      <c r="C14" s="17">
        <v>11</v>
      </c>
      <c r="D14" s="17">
        <v>2026</v>
      </c>
      <c r="E14" s="18">
        <v>0</v>
      </c>
      <c r="F14" s="10">
        <v>44</v>
      </c>
      <c r="G14" s="11"/>
    </row>
    <row r="15" spans="1:7" x14ac:dyDescent="0.25">
      <c r="A15" s="25"/>
      <c r="B15" s="17">
        <v>3</v>
      </c>
      <c r="C15" s="17">
        <v>11</v>
      </c>
      <c r="D15" s="17">
        <v>2026</v>
      </c>
      <c r="E15" s="18">
        <v>0</v>
      </c>
      <c r="F15" s="10">
        <v>44</v>
      </c>
      <c r="G15" s="11"/>
    </row>
    <row r="16" spans="1:7" x14ac:dyDescent="0.25">
      <c r="A16" s="25"/>
      <c r="B16" s="17">
        <v>3</v>
      </c>
      <c r="C16" s="17">
        <v>11</v>
      </c>
      <c r="D16" s="17">
        <v>2026</v>
      </c>
      <c r="E16" s="18">
        <v>0</v>
      </c>
      <c r="F16" s="10">
        <v>44</v>
      </c>
      <c r="G16" s="11"/>
    </row>
    <row r="17" spans="1:7" x14ac:dyDescent="0.25">
      <c r="A17" s="25"/>
      <c r="B17" s="17">
        <v>3</v>
      </c>
      <c r="C17" s="17">
        <v>11</v>
      </c>
      <c r="D17" s="17">
        <v>2026</v>
      </c>
      <c r="E17" s="18">
        <v>0</v>
      </c>
      <c r="F17" s="10">
        <v>44</v>
      </c>
      <c r="G17" s="11"/>
    </row>
    <row r="18" spans="1:7" x14ac:dyDescent="0.25">
      <c r="A18" s="25"/>
      <c r="B18" s="17">
        <v>3</v>
      </c>
      <c r="C18" s="17">
        <v>11</v>
      </c>
      <c r="D18" s="17">
        <v>2026</v>
      </c>
      <c r="E18" s="18">
        <v>0</v>
      </c>
      <c r="F18" s="10">
        <v>44</v>
      </c>
      <c r="G18" s="11"/>
    </row>
    <row r="19" spans="1:7" x14ac:dyDescent="0.25">
      <c r="A19" s="25"/>
      <c r="B19" s="17">
        <v>4</v>
      </c>
      <c r="C19" s="17">
        <v>11</v>
      </c>
      <c r="D19" s="17">
        <v>2026</v>
      </c>
      <c r="E19" s="18">
        <v>0</v>
      </c>
      <c r="F19" s="10">
        <v>44</v>
      </c>
      <c r="G19" s="11"/>
    </row>
    <row r="20" spans="1:7" x14ac:dyDescent="0.25">
      <c r="A20" s="25"/>
      <c r="B20" s="17">
        <v>4</v>
      </c>
      <c r="C20" s="17">
        <v>11</v>
      </c>
      <c r="D20" s="17">
        <v>2026</v>
      </c>
      <c r="E20" s="18">
        <v>0</v>
      </c>
      <c r="F20" s="10">
        <v>44</v>
      </c>
      <c r="G20" s="11"/>
    </row>
    <row r="21" spans="1:7" x14ac:dyDescent="0.25">
      <c r="A21" s="25"/>
      <c r="B21" s="17">
        <v>4</v>
      </c>
      <c r="C21" s="17">
        <v>11</v>
      </c>
      <c r="D21" s="17">
        <v>2026</v>
      </c>
      <c r="E21" s="18">
        <v>0</v>
      </c>
      <c r="F21" s="10">
        <v>44</v>
      </c>
      <c r="G21" s="11"/>
    </row>
    <row r="22" spans="1:7" x14ac:dyDescent="0.25">
      <c r="A22" s="25"/>
      <c r="B22" s="17">
        <v>4</v>
      </c>
      <c r="C22" s="17">
        <v>11</v>
      </c>
      <c r="D22" s="17">
        <v>2026</v>
      </c>
      <c r="E22" s="18">
        <v>0</v>
      </c>
      <c r="F22" s="10">
        <v>44</v>
      </c>
      <c r="G22" s="11"/>
    </row>
    <row r="23" spans="1:7" x14ac:dyDescent="0.25">
      <c r="A23" s="25"/>
      <c r="B23" s="17">
        <v>5</v>
      </c>
      <c r="C23" s="17">
        <v>11</v>
      </c>
      <c r="D23" s="17">
        <v>2026</v>
      </c>
      <c r="E23" s="18">
        <v>0</v>
      </c>
      <c r="F23" s="10">
        <v>44</v>
      </c>
      <c r="G23" s="11"/>
    </row>
    <row r="24" spans="1:7" x14ac:dyDescent="0.25">
      <c r="A24" s="25"/>
      <c r="B24" s="17">
        <v>5</v>
      </c>
      <c r="C24" s="17">
        <v>11</v>
      </c>
      <c r="D24" s="17">
        <v>2026</v>
      </c>
      <c r="E24" s="18">
        <v>0</v>
      </c>
      <c r="F24" s="10">
        <v>44</v>
      </c>
      <c r="G24" s="11"/>
    </row>
    <row r="25" spans="1:7" x14ac:dyDescent="0.25">
      <c r="A25" s="25"/>
      <c r="B25" s="17">
        <v>5</v>
      </c>
      <c r="C25" s="17">
        <v>11</v>
      </c>
      <c r="D25" s="17">
        <v>2026</v>
      </c>
      <c r="E25" s="18">
        <v>0</v>
      </c>
      <c r="F25" s="10">
        <v>44</v>
      </c>
      <c r="G25" s="11"/>
    </row>
    <row r="26" spans="1:7" x14ac:dyDescent="0.25">
      <c r="A26" s="25"/>
      <c r="B26" s="17">
        <v>5</v>
      </c>
      <c r="C26" s="17">
        <v>11</v>
      </c>
      <c r="D26" s="17">
        <v>2026</v>
      </c>
      <c r="E26" s="18">
        <v>0</v>
      </c>
      <c r="F26" s="10">
        <v>44</v>
      </c>
      <c r="G26" s="11"/>
    </row>
    <row r="27" spans="1:7" x14ac:dyDescent="0.25">
      <c r="A27" s="25"/>
      <c r="B27" s="17">
        <v>6</v>
      </c>
      <c r="C27" s="17">
        <v>11</v>
      </c>
      <c r="D27" s="17">
        <v>2026</v>
      </c>
      <c r="E27" s="18">
        <v>0</v>
      </c>
      <c r="F27" s="10">
        <v>44</v>
      </c>
      <c r="G27" s="11"/>
    </row>
    <row r="28" spans="1:7" x14ac:dyDescent="0.25">
      <c r="A28" s="25"/>
      <c r="B28" s="17">
        <v>6</v>
      </c>
      <c r="C28" s="17">
        <v>11</v>
      </c>
      <c r="D28" s="17">
        <v>2026</v>
      </c>
      <c r="E28" s="18">
        <v>0</v>
      </c>
      <c r="F28" s="10">
        <v>44</v>
      </c>
      <c r="G28" s="11"/>
    </row>
    <row r="29" spans="1:7" x14ac:dyDescent="0.25">
      <c r="A29" s="25"/>
      <c r="B29" s="17">
        <v>6</v>
      </c>
      <c r="C29" s="17">
        <v>11</v>
      </c>
      <c r="D29" s="17">
        <v>2026</v>
      </c>
      <c r="E29" s="18">
        <v>0</v>
      </c>
      <c r="F29" s="10">
        <v>44</v>
      </c>
      <c r="G29" s="11"/>
    </row>
    <row r="30" spans="1:7" x14ac:dyDescent="0.25">
      <c r="A30" s="25"/>
      <c r="B30" s="17">
        <v>6</v>
      </c>
      <c r="C30" s="17">
        <v>11</v>
      </c>
      <c r="D30" s="17">
        <v>2026</v>
      </c>
      <c r="E30" s="18">
        <v>0</v>
      </c>
      <c r="F30" s="10">
        <v>44</v>
      </c>
      <c r="G30" s="11"/>
    </row>
    <row r="31" spans="1:7" x14ac:dyDescent="0.25">
      <c r="A31" s="25"/>
      <c r="B31" s="17">
        <v>7</v>
      </c>
      <c r="C31" s="17">
        <v>11</v>
      </c>
      <c r="D31" s="17">
        <v>2026</v>
      </c>
      <c r="E31" s="18">
        <v>0</v>
      </c>
      <c r="F31" s="10">
        <v>44</v>
      </c>
      <c r="G31" s="11"/>
    </row>
    <row r="32" spans="1:7" x14ac:dyDescent="0.25">
      <c r="A32" s="25"/>
      <c r="B32" s="17">
        <v>7</v>
      </c>
      <c r="C32" s="17">
        <v>11</v>
      </c>
      <c r="D32" s="17">
        <v>2026</v>
      </c>
      <c r="E32" s="18">
        <v>0</v>
      </c>
      <c r="F32" s="10">
        <v>44</v>
      </c>
      <c r="G32" s="11"/>
    </row>
    <row r="33" spans="1:7" x14ac:dyDescent="0.25">
      <c r="A33" s="25"/>
      <c r="B33" s="17">
        <v>7</v>
      </c>
      <c r="C33" s="17">
        <v>11</v>
      </c>
      <c r="D33" s="17">
        <v>2026</v>
      </c>
      <c r="E33" s="18">
        <v>0</v>
      </c>
      <c r="F33" s="10">
        <v>44</v>
      </c>
      <c r="G33" s="11"/>
    </row>
    <row r="34" spans="1:7" x14ac:dyDescent="0.25">
      <c r="A34" s="25"/>
      <c r="B34" s="17">
        <v>7</v>
      </c>
      <c r="C34" s="17">
        <v>11</v>
      </c>
      <c r="D34" s="17">
        <v>2026</v>
      </c>
      <c r="E34" s="18">
        <v>0</v>
      </c>
      <c r="F34" s="10">
        <v>44</v>
      </c>
      <c r="G34" s="11"/>
    </row>
    <row r="35" spans="1:7" x14ac:dyDescent="0.25">
      <c r="A35" s="25"/>
      <c r="B35" s="17">
        <v>8</v>
      </c>
      <c r="C35" s="17">
        <v>11</v>
      </c>
      <c r="D35" s="17">
        <v>2026</v>
      </c>
      <c r="E35" s="18">
        <v>0</v>
      </c>
      <c r="F35" s="10">
        <v>44</v>
      </c>
      <c r="G35" s="11"/>
    </row>
    <row r="36" spans="1:7" x14ac:dyDescent="0.25">
      <c r="A36" s="25"/>
      <c r="B36" s="17">
        <v>8</v>
      </c>
      <c r="C36" s="17">
        <v>11</v>
      </c>
      <c r="D36" s="17">
        <v>2026</v>
      </c>
      <c r="E36" s="18">
        <v>0</v>
      </c>
      <c r="F36" s="10">
        <v>44</v>
      </c>
      <c r="G36" s="11"/>
    </row>
    <row r="37" spans="1:7" x14ac:dyDescent="0.25">
      <c r="A37" s="25"/>
      <c r="B37" s="17">
        <v>8</v>
      </c>
      <c r="C37" s="17">
        <v>11</v>
      </c>
      <c r="D37" s="17">
        <v>2026</v>
      </c>
      <c r="E37" s="18">
        <v>0</v>
      </c>
      <c r="F37" s="10">
        <v>44</v>
      </c>
      <c r="G37" s="11"/>
    </row>
    <row r="38" spans="1:7" x14ac:dyDescent="0.25">
      <c r="A38" s="25"/>
      <c r="B38" s="17">
        <v>8</v>
      </c>
      <c r="C38" s="17">
        <v>11</v>
      </c>
      <c r="D38" s="17">
        <v>2026</v>
      </c>
      <c r="E38" s="18">
        <v>0</v>
      </c>
      <c r="F38" s="10">
        <v>44</v>
      </c>
      <c r="G38" s="11"/>
    </row>
    <row r="39" spans="1:7" x14ac:dyDescent="0.25">
      <c r="A39" s="25"/>
      <c r="B39" s="17">
        <v>9</v>
      </c>
      <c r="C39" s="17">
        <v>11</v>
      </c>
      <c r="D39" s="17">
        <v>2026</v>
      </c>
      <c r="E39" s="18">
        <v>0</v>
      </c>
      <c r="F39" s="10">
        <v>45</v>
      </c>
      <c r="G39" s="11"/>
    </row>
    <row r="40" spans="1:7" x14ac:dyDescent="0.25">
      <c r="A40" s="25"/>
      <c r="B40" s="17">
        <v>9</v>
      </c>
      <c r="C40" s="17">
        <v>11</v>
      </c>
      <c r="D40" s="17">
        <v>2026</v>
      </c>
      <c r="E40" s="18">
        <v>0</v>
      </c>
      <c r="F40" s="10">
        <v>45</v>
      </c>
      <c r="G40" s="11"/>
    </row>
    <row r="41" spans="1:7" x14ac:dyDescent="0.25">
      <c r="A41" s="25"/>
      <c r="B41" s="17">
        <v>9</v>
      </c>
      <c r="C41" s="17">
        <v>11</v>
      </c>
      <c r="D41" s="17">
        <v>2026</v>
      </c>
      <c r="E41" s="18">
        <v>0</v>
      </c>
      <c r="F41" s="10">
        <v>45</v>
      </c>
      <c r="G41" s="11"/>
    </row>
    <row r="42" spans="1:7" x14ac:dyDescent="0.25">
      <c r="A42" s="25"/>
      <c r="B42" s="17">
        <v>9</v>
      </c>
      <c r="C42" s="17">
        <v>11</v>
      </c>
      <c r="D42" s="17">
        <v>2026</v>
      </c>
      <c r="E42" s="18">
        <v>0</v>
      </c>
      <c r="F42" s="10">
        <v>45</v>
      </c>
      <c r="G42" s="11"/>
    </row>
    <row r="43" spans="1:7" x14ac:dyDescent="0.25">
      <c r="A43" s="25"/>
      <c r="B43" s="17">
        <v>10</v>
      </c>
      <c r="C43" s="17">
        <v>11</v>
      </c>
      <c r="D43" s="17">
        <v>2026</v>
      </c>
      <c r="E43" s="18">
        <v>0</v>
      </c>
      <c r="F43" s="10">
        <v>45</v>
      </c>
      <c r="G43" s="11"/>
    </row>
    <row r="44" spans="1:7" x14ac:dyDescent="0.25">
      <c r="A44" s="25"/>
      <c r="B44" s="17">
        <v>10</v>
      </c>
      <c r="C44" s="17">
        <v>11</v>
      </c>
      <c r="D44" s="17">
        <v>2026</v>
      </c>
      <c r="E44" s="18">
        <v>0</v>
      </c>
      <c r="F44" s="10">
        <v>45</v>
      </c>
      <c r="G44" s="11"/>
    </row>
    <row r="45" spans="1:7" x14ac:dyDescent="0.25">
      <c r="A45" s="25"/>
      <c r="B45" s="17">
        <v>10</v>
      </c>
      <c r="C45" s="17">
        <v>11</v>
      </c>
      <c r="D45" s="17">
        <v>2026</v>
      </c>
      <c r="E45" s="18">
        <v>0</v>
      </c>
      <c r="F45" s="10">
        <v>45</v>
      </c>
      <c r="G45" s="11"/>
    </row>
    <row r="46" spans="1:7" x14ac:dyDescent="0.25">
      <c r="A46" s="25"/>
      <c r="B46" s="17">
        <v>10</v>
      </c>
      <c r="C46" s="17">
        <v>11</v>
      </c>
      <c r="D46" s="17">
        <v>2026</v>
      </c>
      <c r="E46" s="18">
        <v>0</v>
      </c>
      <c r="F46" s="10">
        <v>45</v>
      </c>
      <c r="G46" s="11"/>
    </row>
    <row r="47" spans="1:7" x14ac:dyDescent="0.25">
      <c r="A47" s="25"/>
      <c r="B47" s="17">
        <v>11</v>
      </c>
      <c r="C47" s="17">
        <v>11</v>
      </c>
      <c r="D47" s="17">
        <v>2026</v>
      </c>
      <c r="E47" s="18">
        <v>0</v>
      </c>
      <c r="F47" s="10">
        <v>45</v>
      </c>
      <c r="G47" s="11"/>
    </row>
    <row r="48" spans="1:7" x14ac:dyDescent="0.25">
      <c r="A48" s="25"/>
      <c r="B48" s="17">
        <v>11</v>
      </c>
      <c r="C48" s="17">
        <v>11</v>
      </c>
      <c r="D48" s="17">
        <v>2026</v>
      </c>
      <c r="E48" s="18">
        <v>0</v>
      </c>
      <c r="F48" s="10">
        <v>45</v>
      </c>
      <c r="G48" s="11"/>
    </row>
    <row r="49" spans="1:7" x14ac:dyDescent="0.25">
      <c r="A49" s="25"/>
      <c r="B49" s="17">
        <v>11</v>
      </c>
      <c r="C49" s="17">
        <v>11</v>
      </c>
      <c r="D49" s="17">
        <v>2026</v>
      </c>
      <c r="E49" s="18">
        <v>0</v>
      </c>
      <c r="F49" s="10">
        <v>45</v>
      </c>
      <c r="G49" s="11"/>
    </row>
    <row r="50" spans="1:7" x14ac:dyDescent="0.25">
      <c r="A50" s="25"/>
      <c r="B50" s="17">
        <v>11</v>
      </c>
      <c r="C50" s="17">
        <v>11</v>
      </c>
      <c r="D50" s="17">
        <v>2026</v>
      </c>
      <c r="E50" s="18">
        <v>0</v>
      </c>
      <c r="F50" s="10">
        <v>45</v>
      </c>
      <c r="G50" s="11"/>
    </row>
    <row r="51" spans="1:7" x14ac:dyDescent="0.25">
      <c r="A51" s="25"/>
      <c r="B51" s="17">
        <v>12</v>
      </c>
      <c r="C51" s="17">
        <v>11</v>
      </c>
      <c r="D51" s="17">
        <v>2026</v>
      </c>
      <c r="E51" s="18">
        <v>0</v>
      </c>
      <c r="F51" s="10">
        <v>45</v>
      </c>
      <c r="G51" s="11"/>
    </row>
    <row r="52" spans="1:7" x14ac:dyDescent="0.25">
      <c r="A52" s="25"/>
      <c r="B52" s="17">
        <v>12</v>
      </c>
      <c r="C52" s="17">
        <v>11</v>
      </c>
      <c r="D52" s="17">
        <v>2026</v>
      </c>
      <c r="E52" s="18">
        <v>0</v>
      </c>
      <c r="F52" s="10">
        <v>45</v>
      </c>
      <c r="G52" s="11"/>
    </row>
    <row r="53" spans="1:7" x14ac:dyDescent="0.25">
      <c r="A53" s="25"/>
      <c r="B53" s="17">
        <v>12</v>
      </c>
      <c r="C53" s="17">
        <v>11</v>
      </c>
      <c r="D53" s="17">
        <v>2026</v>
      </c>
      <c r="E53" s="18">
        <v>0</v>
      </c>
      <c r="F53" s="10">
        <v>45</v>
      </c>
      <c r="G53" s="11"/>
    </row>
    <row r="54" spans="1:7" x14ac:dyDescent="0.25">
      <c r="A54" s="25"/>
      <c r="B54" s="17">
        <v>12</v>
      </c>
      <c r="C54" s="17">
        <v>11</v>
      </c>
      <c r="D54" s="17">
        <v>2026</v>
      </c>
      <c r="E54" s="18">
        <v>0</v>
      </c>
      <c r="F54" s="10">
        <v>45</v>
      </c>
      <c r="G54" s="11"/>
    </row>
    <row r="55" spans="1:7" x14ac:dyDescent="0.25">
      <c r="A55" s="25"/>
      <c r="B55" s="17">
        <v>13</v>
      </c>
      <c r="C55" s="17">
        <v>11</v>
      </c>
      <c r="D55" s="17">
        <v>2026</v>
      </c>
      <c r="E55" s="18">
        <v>0</v>
      </c>
      <c r="F55" s="10">
        <v>45</v>
      </c>
      <c r="G55" s="11"/>
    </row>
    <row r="56" spans="1:7" x14ac:dyDescent="0.25">
      <c r="A56" s="25"/>
      <c r="B56" s="17">
        <v>13</v>
      </c>
      <c r="C56" s="17">
        <v>11</v>
      </c>
      <c r="D56" s="17">
        <v>2026</v>
      </c>
      <c r="E56" s="18">
        <v>0</v>
      </c>
      <c r="F56" s="10">
        <v>45</v>
      </c>
      <c r="G56" s="11"/>
    </row>
    <row r="57" spans="1:7" x14ac:dyDescent="0.25">
      <c r="A57" s="25"/>
      <c r="B57" s="17">
        <v>13</v>
      </c>
      <c r="C57" s="17">
        <v>11</v>
      </c>
      <c r="D57" s="17">
        <v>2026</v>
      </c>
      <c r="E57" s="18">
        <v>0</v>
      </c>
      <c r="F57" s="10">
        <v>45</v>
      </c>
      <c r="G57" s="11"/>
    </row>
    <row r="58" spans="1:7" x14ac:dyDescent="0.25">
      <c r="A58" s="25"/>
      <c r="B58" s="17">
        <v>13</v>
      </c>
      <c r="C58" s="17">
        <v>11</v>
      </c>
      <c r="D58" s="17">
        <v>2026</v>
      </c>
      <c r="E58" s="18">
        <v>0</v>
      </c>
      <c r="F58" s="10">
        <v>45</v>
      </c>
      <c r="G58" s="11"/>
    </row>
    <row r="59" spans="1:7" x14ac:dyDescent="0.25">
      <c r="A59" s="25"/>
      <c r="B59" s="17">
        <v>14</v>
      </c>
      <c r="C59" s="17">
        <v>11</v>
      </c>
      <c r="D59" s="17">
        <v>2026</v>
      </c>
      <c r="E59" s="18">
        <v>0</v>
      </c>
      <c r="F59" s="10">
        <v>45</v>
      </c>
      <c r="G59" s="11"/>
    </row>
    <row r="60" spans="1:7" x14ac:dyDescent="0.25">
      <c r="A60" s="25"/>
      <c r="B60" s="17">
        <v>14</v>
      </c>
      <c r="C60" s="17">
        <v>11</v>
      </c>
      <c r="D60" s="17">
        <v>2026</v>
      </c>
      <c r="E60" s="18">
        <v>0</v>
      </c>
      <c r="F60" s="10">
        <v>45</v>
      </c>
      <c r="G60" s="11"/>
    </row>
    <row r="61" spans="1:7" x14ac:dyDescent="0.25">
      <c r="A61" s="25"/>
      <c r="B61" s="17">
        <v>14</v>
      </c>
      <c r="C61" s="17">
        <v>11</v>
      </c>
      <c r="D61" s="17">
        <v>2026</v>
      </c>
      <c r="E61" s="18">
        <v>0</v>
      </c>
      <c r="F61" s="10">
        <v>45</v>
      </c>
      <c r="G61" s="11"/>
    </row>
    <row r="62" spans="1:7" x14ac:dyDescent="0.25">
      <c r="A62" s="25"/>
      <c r="B62" s="17">
        <v>14</v>
      </c>
      <c r="C62" s="17">
        <v>11</v>
      </c>
      <c r="D62" s="17">
        <v>2026</v>
      </c>
      <c r="E62" s="18">
        <v>0</v>
      </c>
      <c r="F62" s="10">
        <v>45</v>
      </c>
      <c r="G62" s="11"/>
    </row>
    <row r="63" spans="1:7" x14ac:dyDescent="0.25">
      <c r="A63" s="25"/>
      <c r="B63" s="17">
        <v>15</v>
      </c>
      <c r="C63" s="17">
        <v>11</v>
      </c>
      <c r="D63" s="17">
        <v>2026</v>
      </c>
      <c r="E63" s="18">
        <v>0</v>
      </c>
      <c r="F63" s="10">
        <v>45</v>
      </c>
      <c r="G63" s="11"/>
    </row>
    <row r="64" spans="1:7" x14ac:dyDescent="0.25">
      <c r="A64" s="25"/>
      <c r="B64" s="17">
        <v>15</v>
      </c>
      <c r="C64" s="17">
        <v>11</v>
      </c>
      <c r="D64" s="17">
        <v>2026</v>
      </c>
      <c r="E64" s="18">
        <v>0</v>
      </c>
      <c r="F64" s="10">
        <v>45</v>
      </c>
      <c r="G64" s="11"/>
    </row>
    <row r="65" spans="1:7" x14ac:dyDescent="0.25">
      <c r="A65" s="25"/>
      <c r="B65" s="17">
        <v>15</v>
      </c>
      <c r="C65" s="17">
        <v>11</v>
      </c>
      <c r="D65" s="17">
        <v>2026</v>
      </c>
      <c r="E65" s="18">
        <v>0</v>
      </c>
      <c r="F65" s="10">
        <v>45</v>
      </c>
      <c r="G65" s="11"/>
    </row>
    <row r="66" spans="1:7" x14ac:dyDescent="0.25">
      <c r="A66" s="25"/>
      <c r="B66" s="17">
        <v>15</v>
      </c>
      <c r="C66" s="17">
        <v>11</v>
      </c>
      <c r="D66" s="17">
        <v>2026</v>
      </c>
      <c r="E66" s="18">
        <v>0</v>
      </c>
      <c r="F66" s="10">
        <v>45</v>
      </c>
      <c r="G66" s="11"/>
    </row>
    <row r="67" spans="1:7" x14ac:dyDescent="0.25">
      <c r="A67" s="25"/>
      <c r="B67" s="17">
        <v>16</v>
      </c>
      <c r="C67" s="17">
        <v>11</v>
      </c>
      <c r="D67" s="17">
        <v>2026</v>
      </c>
      <c r="E67" s="18">
        <v>0</v>
      </c>
      <c r="F67" s="10">
        <v>46</v>
      </c>
      <c r="G67" s="11"/>
    </row>
    <row r="68" spans="1:7" x14ac:dyDescent="0.25">
      <c r="A68" s="25"/>
      <c r="B68" s="17">
        <v>16</v>
      </c>
      <c r="C68" s="17">
        <v>11</v>
      </c>
      <c r="D68" s="17">
        <v>2026</v>
      </c>
      <c r="E68" s="18">
        <v>0</v>
      </c>
      <c r="F68" s="10">
        <v>46</v>
      </c>
      <c r="G68" s="11"/>
    </row>
    <row r="69" spans="1:7" x14ac:dyDescent="0.25">
      <c r="A69" s="25"/>
      <c r="B69" s="17">
        <v>16</v>
      </c>
      <c r="C69" s="17">
        <v>11</v>
      </c>
      <c r="D69" s="17">
        <v>2026</v>
      </c>
      <c r="E69" s="18">
        <v>0</v>
      </c>
      <c r="F69" s="10">
        <v>46</v>
      </c>
      <c r="G69" s="11"/>
    </row>
    <row r="70" spans="1:7" x14ac:dyDescent="0.25">
      <c r="A70" s="25"/>
      <c r="B70" s="17">
        <v>16</v>
      </c>
      <c r="C70" s="17">
        <v>11</v>
      </c>
      <c r="D70" s="17">
        <v>2026</v>
      </c>
      <c r="E70" s="18">
        <v>0</v>
      </c>
      <c r="F70" s="10">
        <v>46</v>
      </c>
      <c r="G70" s="11"/>
    </row>
    <row r="71" spans="1:7" x14ac:dyDescent="0.25">
      <c r="A71" s="25"/>
      <c r="B71" s="17">
        <v>17</v>
      </c>
      <c r="C71" s="17">
        <v>11</v>
      </c>
      <c r="D71" s="17">
        <v>2026</v>
      </c>
      <c r="E71" s="18">
        <v>0</v>
      </c>
      <c r="F71" s="10">
        <v>46</v>
      </c>
      <c r="G71" s="11"/>
    </row>
    <row r="72" spans="1:7" x14ac:dyDescent="0.25">
      <c r="A72" s="25"/>
      <c r="B72" s="17">
        <v>17</v>
      </c>
      <c r="C72" s="17">
        <v>11</v>
      </c>
      <c r="D72" s="17">
        <v>2026</v>
      </c>
      <c r="E72" s="18">
        <v>0</v>
      </c>
      <c r="F72" s="10">
        <v>46</v>
      </c>
      <c r="G72" s="11"/>
    </row>
    <row r="73" spans="1:7" x14ac:dyDescent="0.25">
      <c r="A73" s="25"/>
      <c r="B73" s="17">
        <v>17</v>
      </c>
      <c r="C73" s="17">
        <v>11</v>
      </c>
      <c r="D73" s="17">
        <v>2026</v>
      </c>
      <c r="E73" s="18">
        <v>0</v>
      </c>
      <c r="F73" s="10">
        <v>46</v>
      </c>
      <c r="G73" s="11"/>
    </row>
    <row r="74" spans="1:7" x14ac:dyDescent="0.25">
      <c r="A74" s="25"/>
      <c r="B74" s="17">
        <v>17</v>
      </c>
      <c r="C74" s="17">
        <v>11</v>
      </c>
      <c r="D74" s="17">
        <v>2026</v>
      </c>
      <c r="E74" s="18">
        <v>0</v>
      </c>
      <c r="F74" s="10">
        <v>46</v>
      </c>
      <c r="G74" s="11"/>
    </row>
    <row r="75" spans="1:7" x14ac:dyDescent="0.25">
      <c r="A75" s="25"/>
      <c r="B75" s="17">
        <v>18</v>
      </c>
      <c r="C75" s="17">
        <v>11</v>
      </c>
      <c r="D75" s="17">
        <v>2026</v>
      </c>
      <c r="E75" s="18">
        <v>0</v>
      </c>
      <c r="F75" s="10">
        <v>46</v>
      </c>
      <c r="G75" s="11"/>
    </row>
    <row r="76" spans="1:7" x14ac:dyDescent="0.25">
      <c r="A76" s="25"/>
      <c r="B76" s="17">
        <v>18</v>
      </c>
      <c r="C76" s="17">
        <v>11</v>
      </c>
      <c r="D76" s="17">
        <v>2026</v>
      </c>
      <c r="E76" s="18">
        <v>0</v>
      </c>
      <c r="F76" s="10">
        <v>46</v>
      </c>
      <c r="G76" s="11"/>
    </row>
    <row r="77" spans="1:7" x14ac:dyDescent="0.25">
      <c r="A77" s="25"/>
      <c r="B77" s="17">
        <v>18</v>
      </c>
      <c r="C77" s="17">
        <v>11</v>
      </c>
      <c r="D77" s="17">
        <v>2026</v>
      </c>
      <c r="E77" s="18">
        <v>0</v>
      </c>
      <c r="F77" s="10">
        <v>46</v>
      </c>
      <c r="G77" s="11"/>
    </row>
    <row r="78" spans="1:7" x14ac:dyDescent="0.25">
      <c r="A78" s="25"/>
      <c r="B78" s="17">
        <v>18</v>
      </c>
      <c r="C78" s="17">
        <v>11</v>
      </c>
      <c r="D78" s="17">
        <v>2026</v>
      </c>
      <c r="E78" s="18">
        <v>0</v>
      </c>
      <c r="F78" s="10">
        <v>46</v>
      </c>
      <c r="G78" s="11"/>
    </row>
    <row r="79" spans="1:7" x14ac:dyDescent="0.25">
      <c r="A79" s="25"/>
      <c r="B79" s="17">
        <v>19</v>
      </c>
      <c r="C79" s="17">
        <v>11</v>
      </c>
      <c r="D79" s="17">
        <v>2026</v>
      </c>
      <c r="E79" s="18">
        <v>0</v>
      </c>
      <c r="F79" s="10">
        <v>46</v>
      </c>
      <c r="G79" s="11"/>
    </row>
    <row r="80" spans="1:7" x14ac:dyDescent="0.25">
      <c r="A80" s="25"/>
      <c r="B80" s="17">
        <v>19</v>
      </c>
      <c r="C80" s="17">
        <v>11</v>
      </c>
      <c r="D80" s="17">
        <v>2026</v>
      </c>
      <c r="E80" s="18">
        <v>0</v>
      </c>
      <c r="F80" s="10">
        <v>46</v>
      </c>
      <c r="G80" s="11"/>
    </row>
    <row r="81" spans="1:7" x14ac:dyDescent="0.25">
      <c r="A81" s="25"/>
      <c r="B81" s="17">
        <v>19</v>
      </c>
      <c r="C81" s="17">
        <v>11</v>
      </c>
      <c r="D81" s="17">
        <v>2026</v>
      </c>
      <c r="E81" s="18">
        <v>0</v>
      </c>
      <c r="F81" s="10">
        <v>46</v>
      </c>
      <c r="G81" s="11"/>
    </row>
    <row r="82" spans="1:7" x14ac:dyDescent="0.25">
      <c r="A82" s="25"/>
      <c r="B82" s="17">
        <v>19</v>
      </c>
      <c r="C82" s="17">
        <v>11</v>
      </c>
      <c r="D82" s="17">
        <v>2026</v>
      </c>
      <c r="E82" s="18">
        <v>0</v>
      </c>
      <c r="F82" s="10">
        <v>46</v>
      </c>
      <c r="G82" s="11"/>
    </row>
    <row r="83" spans="1:7" x14ac:dyDescent="0.25">
      <c r="A83" s="25"/>
      <c r="B83" s="17">
        <v>20</v>
      </c>
      <c r="C83" s="17">
        <v>11</v>
      </c>
      <c r="D83" s="17">
        <v>2026</v>
      </c>
      <c r="E83" s="18">
        <v>0</v>
      </c>
      <c r="F83" s="10">
        <v>46</v>
      </c>
      <c r="G83" s="11"/>
    </row>
    <row r="84" spans="1:7" x14ac:dyDescent="0.25">
      <c r="A84" s="25"/>
      <c r="B84" s="17">
        <v>20</v>
      </c>
      <c r="C84" s="17">
        <v>11</v>
      </c>
      <c r="D84" s="17">
        <v>2026</v>
      </c>
      <c r="E84" s="18">
        <v>0</v>
      </c>
      <c r="F84" s="10">
        <v>46</v>
      </c>
      <c r="G84" s="11"/>
    </row>
    <row r="85" spans="1:7" x14ac:dyDescent="0.25">
      <c r="A85" s="25"/>
      <c r="B85" s="17">
        <v>20</v>
      </c>
      <c r="C85" s="17">
        <v>11</v>
      </c>
      <c r="D85" s="17">
        <v>2026</v>
      </c>
      <c r="E85" s="18">
        <v>0</v>
      </c>
      <c r="F85" s="10">
        <v>46</v>
      </c>
      <c r="G85" s="11"/>
    </row>
    <row r="86" spans="1:7" x14ac:dyDescent="0.25">
      <c r="A86" s="25"/>
      <c r="B86" s="17">
        <v>20</v>
      </c>
      <c r="C86" s="17">
        <v>11</v>
      </c>
      <c r="D86" s="17">
        <v>2026</v>
      </c>
      <c r="E86" s="18">
        <v>0</v>
      </c>
      <c r="F86" s="10">
        <v>46</v>
      </c>
      <c r="G86" s="11"/>
    </row>
    <row r="87" spans="1:7" x14ac:dyDescent="0.25">
      <c r="A87" s="25"/>
      <c r="B87" s="17">
        <v>21</v>
      </c>
      <c r="C87" s="17">
        <v>11</v>
      </c>
      <c r="D87" s="17">
        <v>2026</v>
      </c>
      <c r="E87" s="18">
        <v>0</v>
      </c>
      <c r="F87" s="10">
        <v>46</v>
      </c>
      <c r="G87" s="11"/>
    </row>
    <row r="88" spans="1:7" x14ac:dyDescent="0.25">
      <c r="A88" s="25"/>
      <c r="B88" s="17">
        <v>21</v>
      </c>
      <c r="C88" s="17">
        <v>11</v>
      </c>
      <c r="D88" s="17">
        <v>2026</v>
      </c>
      <c r="E88" s="18">
        <v>0</v>
      </c>
      <c r="F88" s="10">
        <v>46</v>
      </c>
      <c r="G88" s="11"/>
    </row>
    <row r="89" spans="1:7" x14ac:dyDescent="0.25">
      <c r="A89" s="25"/>
      <c r="B89" s="17">
        <v>21</v>
      </c>
      <c r="C89" s="17">
        <v>11</v>
      </c>
      <c r="D89" s="17">
        <v>2026</v>
      </c>
      <c r="E89" s="18">
        <v>0</v>
      </c>
      <c r="F89" s="10">
        <v>46</v>
      </c>
      <c r="G89" s="11"/>
    </row>
    <row r="90" spans="1:7" x14ac:dyDescent="0.25">
      <c r="A90" s="25"/>
      <c r="B90" s="17">
        <v>21</v>
      </c>
      <c r="C90" s="17">
        <v>11</v>
      </c>
      <c r="D90" s="17">
        <v>2026</v>
      </c>
      <c r="E90" s="18">
        <v>0</v>
      </c>
      <c r="F90" s="10">
        <v>46</v>
      </c>
      <c r="G90" s="11"/>
    </row>
    <row r="91" spans="1:7" x14ac:dyDescent="0.25">
      <c r="A91" s="25"/>
      <c r="B91" s="17">
        <v>22</v>
      </c>
      <c r="C91" s="17">
        <v>11</v>
      </c>
      <c r="D91" s="17">
        <v>2026</v>
      </c>
      <c r="E91" s="18">
        <v>0</v>
      </c>
      <c r="F91" s="10">
        <v>46</v>
      </c>
      <c r="G91" s="11"/>
    </row>
    <row r="92" spans="1:7" x14ac:dyDescent="0.25">
      <c r="A92" s="25"/>
      <c r="B92" s="17">
        <v>22</v>
      </c>
      <c r="C92" s="17">
        <v>11</v>
      </c>
      <c r="D92" s="17">
        <v>2026</v>
      </c>
      <c r="E92" s="18">
        <v>0</v>
      </c>
      <c r="F92" s="10">
        <v>46</v>
      </c>
      <c r="G92" s="11"/>
    </row>
    <row r="93" spans="1:7" x14ac:dyDescent="0.25">
      <c r="A93" s="25"/>
      <c r="B93" s="17">
        <v>22</v>
      </c>
      <c r="C93" s="17">
        <v>11</v>
      </c>
      <c r="D93" s="17">
        <v>2026</v>
      </c>
      <c r="E93" s="18">
        <v>0</v>
      </c>
      <c r="F93" s="10">
        <v>46</v>
      </c>
      <c r="G93" s="11"/>
    </row>
    <row r="94" spans="1:7" x14ac:dyDescent="0.25">
      <c r="A94" s="25"/>
      <c r="B94" s="17">
        <v>22</v>
      </c>
      <c r="C94" s="17">
        <v>11</v>
      </c>
      <c r="D94" s="17">
        <v>2026</v>
      </c>
      <c r="E94" s="18">
        <v>0</v>
      </c>
      <c r="F94" s="10">
        <v>46</v>
      </c>
      <c r="G94" s="11"/>
    </row>
    <row r="95" spans="1:7" x14ac:dyDescent="0.25">
      <c r="A95" s="25"/>
      <c r="B95" s="17">
        <v>23</v>
      </c>
      <c r="C95" s="17">
        <v>11</v>
      </c>
      <c r="D95" s="17">
        <v>2026</v>
      </c>
      <c r="E95" s="18">
        <v>0</v>
      </c>
      <c r="F95" s="10">
        <v>47</v>
      </c>
      <c r="G95" s="11"/>
    </row>
    <row r="96" spans="1:7" x14ac:dyDescent="0.25">
      <c r="A96" s="25"/>
      <c r="B96" s="17">
        <v>23</v>
      </c>
      <c r="C96" s="17">
        <v>11</v>
      </c>
      <c r="D96" s="17">
        <v>2026</v>
      </c>
      <c r="E96" s="18">
        <v>0</v>
      </c>
      <c r="F96" s="10">
        <v>47</v>
      </c>
      <c r="G96" s="11"/>
    </row>
    <row r="97" spans="1:7" x14ac:dyDescent="0.25">
      <c r="A97" s="25"/>
      <c r="B97" s="17">
        <v>23</v>
      </c>
      <c r="C97" s="17">
        <v>11</v>
      </c>
      <c r="D97" s="17">
        <v>2026</v>
      </c>
      <c r="E97" s="18">
        <v>0</v>
      </c>
      <c r="F97" s="10">
        <v>47</v>
      </c>
      <c r="G97" s="11"/>
    </row>
    <row r="98" spans="1:7" x14ac:dyDescent="0.25">
      <c r="A98" s="25"/>
      <c r="B98" s="17">
        <v>23</v>
      </c>
      <c r="C98" s="17">
        <v>11</v>
      </c>
      <c r="D98" s="17">
        <v>2026</v>
      </c>
      <c r="E98" s="18">
        <v>0</v>
      </c>
      <c r="F98" s="10">
        <v>47</v>
      </c>
      <c r="G98" s="11"/>
    </row>
    <row r="99" spans="1:7" x14ac:dyDescent="0.25">
      <c r="A99" s="25"/>
      <c r="B99" s="17">
        <v>24</v>
      </c>
      <c r="C99" s="17">
        <v>11</v>
      </c>
      <c r="D99" s="17">
        <v>2026</v>
      </c>
      <c r="E99" s="18">
        <v>0</v>
      </c>
      <c r="F99" s="10">
        <v>47</v>
      </c>
      <c r="G99" s="11"/>
    </row>
    <row r="100" spans="1:7" x14ac:dyDescent="0.25">
      <c r="A100" s="25"/>
      <c r="B100" s="17">
        <v>24</v>
      </c>
      <c r="C100" s="17">
        <v>11</v>
      </c>
      <c r="D100" s="17">
        <v>2026</v>
      </c>
      <c r="E100" s="18">
        <v>0</v>
      </c>
      <c r="F100" s="10">
        <v>47</v>
      </c>
      <c r="G100" s="11"/>
    </row>
    <row r="101" spans="1:7" x14ac:dyDescent="0.25">
      <c r="A101" s="25"/>
      <c r="B101" s="17">
        <v>24</v>
      </c>
      <c r="C101" s="17">
        <v>11</v>
      </c>
      <c r="D101" s="17">
        <v>2026</v>
      </c>
      <c r="E101" s="18">
        <v>0</v>
      </c>
      <c r="F101" s="10">
        <v>47</v>
      </c>
      <c r="G101" s="11"/>
    </row>
    <row r="102" spans="1:7" x14ac:dyDescent="0.25">
      <c r="A102" s="25"/>
      <c r="B102" s="17">
        <v>24</v>
      </c>
      <c r="C102" s="17">
        <v>11</v>
      </c>
      <c r="D102" s="17">
        <v>2026</v>
      </c>
      <c r="E102" s="18">
        <v>0</v>
      </c>
      <c r="F102" s="10">
        <v>47</v>
      </c>
      <c r="G102" s="11"/>
    </row>
    <row r="103" spans="1:7" x14ac:dyDescent="0.25">
      <c r="A103" s="25"/>
      <c r="B103" s="17">
        <v>25</v>
      </c>
      <c r="C103" s="17">
        <v>11</v>
      </c>
      <c r="D103" s="17">
        <v>2026</v>
      </c>
      <c r="E103" s="18">
        <v>0</v>
      </c>
      <c r="F103" s="10">
        <v>47</v>
      </c>
      <c r="G103" s="11"/>
    </row>
    <row r="104" spans="1:7" x14ac:dyDescent="0.25">
      <c r="A104" s="25"/>
      <c r="B104" s="17">
        <v>25</v>
      </c>
      <c r="C104" s="17">
        <v>11</v>
      </c>
      <c r="D104" s="17">
        <v>2026</v>
      </c>
      <c r="E104" s="18">
        <v>0</v>
      </c>
      <c r="F104" s="10">
        <v>47</v>
      </c>
      <c r="G104" s="11"/>
    </row>
    <row r="105" spans="1:7" x14ac:dyDescent="0.25">
      <c r="A105" s="25"/>
      <c r="B105" s="17">
        <v>25</v>
      </c>
      <c r="C105" s="17">
        <v>11</v>
      </c>
      <c r="D105" s="17">
        <v>2026</v>
      </c>
      <c r="E105" s="18">
        <v>0</v>
      </c>
      <c r="F105" s="10">
        <v>47</v>
      </c>
      <c r="G105" s="11"/>
    </row>
    <row r="106" spans="1:7" x14ac:dyDescent="0.25">
      <c r="A106" s="25"/>
      <c r="B106" s="17">
        <v>25</v>
      </c>
      <c r="C106" s="17">
        <v>11</v>
      </c>
      <c r="D106" s="17">
        <v>2026</v>
      </c>
      <c r="E106" s="18">
        <v>0</v>
      </c>
      <c r="F106" s="10">
        <v>47</v>
      </c>
      <c r="G106" s="11"/>
    </row>
    <row r="107" spans="1:7" x14ac:dyDescent="0.25">
      <c r="A107" s="25"/>
      <c r="B107" s="17">
        <v>26</v>
      </c>
      <c r="C107" s="17">
        <v>11</v>
      </c>
      <c r="D107" s="17">
        <v>2026</v>
      </c>
      <c r="E107" s="18">
        <v>0</v>
      </c>
      <c r="F107" s="10">
        <v>47</v>
      </c>
      <c r="G107" s="11"/>
    </row>
    <row r="108" spans="1:7" x14ac:dyDescent="0.25">
      <c r="A108" s="25"/>
      <c r="B108" s="17">
        <v>26</v>
      </c>
      <c r="C108" s="17">
        <v>11</v>
      </c>
      <c r="D108" s="17">
        <v>2026</v>
      </c>
      <c r="E108" s="18">
        <v>0</v>
      </c>
      <c r="F108" s="10">
        <v>47</v>
      </c>
      <c r="G108" s="11"/>
    </row>
    <row r="109" spans="1:7" x14ac:dyDescent="0.25">
      <c r="A109" s="25"/>
      <c r="B109" s="17">
        <v>26</v>
      </c>
      <c r="C109" s="17">
        <v>11</v>
      </c>
      <c r="D109" s="17">
        <v>2026</v>
      </c>
      <c r="E109" s="18">
        <v>0</v>
      </c>
      <c r="F109" s="10">
        <v>47</v>
      </c>
      <c r="G109" s="11"/>
    </row>
    <row r="110" spans="1:7" x14ac:dyDescent="0.25">
      <c r="A110" s="25"/>
      <c r="B110" s="17">
        <v>26</v>
      </c>
      <c r="C110" s="17">
        <v>11</v>
      </c>
      <c r="D110" s="17">
        <v>2026</v>
      </c>
      <c r="E110" s="18">
        <v>0</v>
      </c>
      <c r="F110" s="10">
        <v>47</v>
      </c>
      <c r="G110" s="11"/>
    </row>
    <row r="111" spans="1:7" x14ac:dyDescent="0.25">
      <c r="A111" s="25"/>
      <c r="B111" s="17">
        <v>27</v>
      </c>
      <c r="C111" s="17">
        <v>11</v>
      </c>
      <c r="D111" s="17">
        <v>2026</v>
      </c>
      <c r="E111" s="18">
        <v>0</v>
      </c>
      <c r="F111" s="10">
        <v>47</v>
      </c>
      <c r="G111" s="11"/>
    </row>
    <row r="112" spans="1:7" x14ac:dyDescent="0.25">
      <c r="A112" s="25"/>
      <c r="B112" s="17">
        <v>27</v>
      </c>
      <c r="C112" s="17">
        <v>11</v>
      </c>
      <c r="D112" s="17">
        <v>2026</v>
      </c>
      <c r="E112" s="18">
        <v>0</v>
      </c>
      <c r="F112" s="10">
        <v>47</v>
      </c>
      <c r="G112" s="11"/>
    </row>
    <row r="113" spans="1:7" x14ac:dyDescent="0.25">
      <c r="A113" s="25"/>
      <c r="B113" s="17">
        <v>27</v>
      </c>
      <c r="C113" s="17">
        <v>11</v>
      </c>
      <c r="D113" s="17">
        <v>2026</v>
      </c>
      <c r="E113" s="18">
        <v>0</v>
      </c>
      <c r="F113" s="10">
        <v>47</v>
      </c>
      <c r="G113" s="11"/>
    </row>
    <row r="114" spans="1:7" x14ac:dyDescent="0.25">
      <c r="A114" s="25"/>
      <c r="B114" s="17">
        <v>27</v>
      </c>
      <c r="C114" s="17">
        <v>11</v>
      </c>
      <c r="D114" s="17">
        <v>2026</v>
      </c>
      <c r="E114" s="18">
        <v>0</v>
      </c>
      <c r="F114" s="10">
        <v>47</v>
      </c>
      <c r="G114" s="11"/>
    </row>
    <row r="115" spans="1:7" x14ac:dyDescent="0.25">
      <c r="A115" s="25"/>
      <c r="B115" s="17">
        <v>28</v>
      </c>
      <c r="C115" s="17">
        <v>11</v>
      </c>
      <c r="D115" s="17">
        <v>2026</v>
      </c>
      <c r="E115" s="18">
        <v>0</v>
      </c>
      <c r="F115" s="10">
        <v>47</v>
      </c>
      <c r="G115" s="11"/>
    </row>
    <row r="116" spans="1:7" x14ac:dyDescent="0.25">
      <c r="A116" s="25"/>
      <c r="B116" s="17">
        <v>28</v>
      </c>
      <c r="C116" s="17">
        <v>11</v>
      </c>
      <c r="D116" s="17">
        <v>2026</v>
      </c>
      <c r="E116" s="18">
        <v>0</v>
      </c>
      <c r="F116" s="10">
        <v>47</v>
      </c>
      <c r="G116" s="11"/>
    </row>
    <row r="117" spans="1:7" x14ac:dyDescent="0.25">
      <c r="A117" s="25"/>
      <c r="B117" s="17">
        <v>28</v>
      </c>
      <c r="C117" s="17">
        <v>11</v>
      </c>
      <c r="D117" s="17">
        <v>2026</v>
      </c>
      <c r="E117" s="18">
        <v>0</v>
      </c>
      <c r="F117" s="10">
        <v>47</v>
      </c>
      <c r="G117" s="11"/>
    </row>
    <row r="118" spans="1:7" x14ac:dyDescent="0.25">
      <c r="A118" s="25"/>
      <c r="B118" s="17">
        <v>28</v>
      </c>
      <c r="C118" s="17">
        <v>11</v>
      </c>
      <c r="D118" s="17">
        <v>2026</v>
      </c>
      <c r="E118" s="18">
        <v>0</v>
      </c>
      <c r="F118" s="10">
        <v>47</v>
      </c>
      <c r="G118" s="11"/>
    </row>
    <row r="119" spans="1:7" x14ac:dyDescent="0.25">
      <c r="A119" s="25"/>
      <c r="B119" s="17">
        <v>29</v>
      </c>
      <c r="C119" s="17">
        <v>11</v>
      </c>
      <c r="D119" s="17">
        <v>2026</v>
      </c>
      <c r="E119" s="18">
        <v>0</v>
      </c>
      <c r="F119" s="10">
        <v>47</v>
      </c>
      <c r="G119" s="11"/>
    </row>
    <row r="120" spans="1:7" x14ac:dyDescent="0.25">
      <c r="A120" s="25"/>
      <c r="B120" s="17">
        <v>29</v>
      </c>
      <c r="C120" s="17">
        <v>11</v>
      </c>
      <c r="D120" s="17">
        <v>2026</v>
      </c>
      <c r="E120" s="18">
        <v>0</v>
      </c>
      <c r="F120" s="10">
        <v>47</v>
      </c>
      <c r="G120" s="11"/>
    </row>
    <row r="121" spans="1:7" x14ac:dyDescent="0.25">
      <c r="A121" s="25"/>
      <c r="B121" s="17">
        <v>29</v>
      </c>
      <c r="C121" s="17">
        <v>11</v>
      </c>
      <c r="D121" s="17">
        <v>2026</v>
      </c>
      <c r="E121" s="18">
        <v>0</v>
      </c>
      <c r="F121" s="10">
        <v>47</v>
      </c>
      <c r="G121" s="11"/>
    </row>
    <row r="122" spans="1:7" x14ac:dyDescent="0.25">
      <c r="A122" s="25"/>
      <c r="B122" s="17">
        <v>29</v>
      </c>
      <c r="C122" s="17">
        <v>11</v>
      </c>
      <c r="D122" s="17">
        <v>2026</v>
      </c>
      <c r="E122" s="18">
        <v>0</v>
      </c>
      <c r="F122" s="10">
        <v>47</v>
      </c>
      <c r="G122" s="11"/>
    </row>
    <row r="123" spans="1:7" x14ac:dyDescent="0.25">
      <c r="A123" s="25"/>
      <c r="B123" s="17">
        <v>30</v>
      </c>
      <c r="C123" s="17">
        <v>11</v>
      </c>
      <c r="D123" s="17">
        <v>2026</v>
      </c>
      <c r="E123" s="18">
        <v>0</v>
      </c>
      <c r="F123" s="10">
        <v>48</v>
      </c>
      <c r="G123" s="11"/>
    </row>
    <row r="124" spans="1:7" x14ac:dyDescent="0.25">
      <c r="A124" s="25"/>
      <c r="B124" s="17">
        <v>30</v>
      </c>
      <c r="C124" s="17">
        <v>11</v>
      </c>
      <c r="D124" s="17">
        <v>2026</v>
      </c>
      <c r="E124" s="18">
        <v>0</v>
      </c>
      <c r="F124" s="10">
        <v>48</v>
      </c>
      <c r="G124" s="11"/>
    </row>
    <row r="125" spans="1:7" x14ac:dyDescent="0.25">
      <c r="A125" s="25"/>
      <c r="B125" s="17">
        <v>30</v>
      </c>
      <c r="C125" s="17">
        <v>11</v>
      </c>
      <c r="D125" s="17">
        <v>2026</v>
      </c>
      <c r="E125" s="18">
        <v>0</v>
      </c>
      <c r="F125" s="10">
        <v>48</v>
      </c>
      <c r="G125" s="11"/>
    </row>
    <row r="126" spans="1:7" x14ac:dyDescent="0.25">
      <c r="A126" s="25"/>
      <c r="B126" s="17">
        <v>30</v>
      </c>
      <c r="C126" s="17">
        <v>11</v>
      </c>
      <c r="D126" s="17">
        <v>2026</v>
      </c>
      <c r="E126" s="18">
        <v>0</v>
      </c>
      <c r="F126" s="10">
        <v>48</v>
      </c>
      <c r="G126" s="11"/>
    </row>
    <row r="127" spans="1:7" x14ac:dyDescent="0.25">
      <c r="A127" s="22" t="s">
        <v>27</v>
      </c>
      <c r="B127" s="13"/>
      <c r="C127" s="13"/>
      <c r="D127" s="13"/>
      <c r="E127" s="23">
        <f>SUM(E7:E126)</f>
        <v>0</v>
      </c>
      <c r="F127" s="11"/>
      <c r="G127" s="11"/>
    </row>
    <row r="128" spans="1:7" x14ac:dyDescent="0.25">
      <c r="A128" s="11"/>
      <c r="B128" s="13"/>
      <c r="C128" s="13"/>
      <c r="D128" s="13"/>
      <c r="E128" s="24"/>
      <c r="F128" s="11"/>
      <c r="G128" s="11"/>
    </row>
    <row r="129" spans="1:7" x14ac:dyDescent="0.25">
      <c r="A129" s="11"/>
      <c r="B129" s="13"/>
      <c r="C129" s="13"/>
      <c r="D129" s="13"/>
      <c r="E129" s="13"/>
      <c r="F129" s="11"/>
      <c r="G129" s="11"/>
    </row>
    <row r="131" spans="1:7" ht="29.45" customHeight="1" x14ac:dyDescent="0.25">
      <c r="A131" s="73" t="s">
        <v>28</v>
      </c>
      <c r="B131" s="73"/>
      <c r="C131" s="75" t="s">
        <v>29</v>
      </c>
      <c r="D131" s="75"/>
    </row>
    <row r="132" spans="1:7" x14ac:dyDescent="0.25">
      <c r="A132">
        <v>43</v>
      </c>
      <c r="B132" s="6">
        <f>SUMIF(F7:F126,A132,E7:E126)+SUMIF('tijdsregist 10 2026'!F7:F130,'tijdsregist 10 2026'!A140,'tijdsregist 10 2026'!E7:E130)</f>
        <v>0</v>
      </c>
      <c r="C132" s="1">
        <v>1</v>
      </c>
      <c r="D132" s="6">
        <f t="shared" ref="D132:D162" si="0">SUMIF($B$7:$B$126,C132,$E$7:$E$126)</f>
        <v>0</v>
      </c>
    </row>
    <row r="133" spans="1:7" x14ac:dyDescent="0.25">
      <c r="A133">
        <v>44</v>
      </c>
      <c r="B133" s="6">
        <f>SUMIF(F7:F126,A133,E7:E126)</f>
        <v>0</v>
      </c>
      <c r="C133" s="1">
        <v>2</v>
      </c>
      <c r="D133" s="6">
        <f t="shared" si="0"/>
        <v>0</v>
      </c>
    </row>
    <row r="134" spans="1:7" x14ac:dyDescent="0.25">
      <c r="A134">
        <v>45</v>
      </c>
      <c r="B134" s="6">
        <f>SUMIF(F7:F126,A134,E7:E126)</f>
        <v>0</v>
      </c>
      <c r="C134" s="1">
        <v>3</v>
      </c>
      <c r="D134" s="6">
        <f t="shared" si="0"/>
        <v>0</v>
      </c>
    </row>
    <row r="135" spans="1:7" x14ac:dyDescent="0.25">
      <c r="A135">
        <v>46</v>
      </c>
      <c r="B135" s="6">
        <f>SUMIF(F7:F126,A135,E7:E126)</f>
        <v>0</v>
      </c>
      <c r="C135" s="1">
        <v>4</v>
      </c>
      <c r="D135" s="6">
        <f t="shared" si="0"/>
        <v>0</v>
      </c>
    </row>
    <row r="136" spans="1:7" x14ac:dyDescent="0.25">
      <c r="A136">
        <v>47</v>
      </c>
      <c r="B136" s="6">
        <f>SUMIF(F8:F127,A136,E8:E127)</f>
        <v>0</v>
      </c>
      <c r="C136" s="1">
        <v>5</v>
      </c>
      <c r="D136" s="6">
        <f t="shared" si="0"/>
        <v>0</v>
      </c>
    </row>
    <row r="137" spans="1:7" x14ac:dyDescent="0.25">
      <c r="A137">
        <v>48</v>
      </c>
      <c r="B137" s="6">
        <f>SUMIF(F7:F126,A137,E7:E126)+SUMIF('tijdsregist 12 2026'!F7:F130,'tijdsregist 12 2026'!A136,'tijdsregist 12 2026'!E7:E130)</f>
        <v>0</v>
      </c>
      <c r="C137" s="1">
        <v>6</v>
      </c>
      <c r="D137" s="6">
        <f t="shared" si="0"/>
        <v>0</v>
      </c>
    </row>
    <row r="138" spans="1:7" x14ac:dyDescent="0.25">
      <c r="C138" s="1">
        <v>7</v>
      </c>
      <c r="D138" s="6">
        <f t="shared" si="0"/>
        <v>0</v>
      </c>
    </row>
    <row r="139" spans="1:7" x14ac:dyDescent="0.25">
      <c r="C139" s="1">
        <v>8</v>
      </c>
      <c r="D139" s="6">
        <f t="shared" si="0"/>
        <v>0</v>
      </c>
    </row>
    <row r="140" spans="1:7" x14ac:dyDescent="0.25">
      <c r="C140" s="1">
        <v>9</v>
      </c>
      <c r="D140" s="6">
        <f t="shared" si="0"/>
        <v>0</v>
      </c>
    </row>
    <row r="141" spans="1:7" x14ac:dyDescent="0.25">
      <c r="C141" s="1">
        <v>10</v>
      </c>
      <c r="D141" s="6">
        <f t="shared" si="0"/>
        <v>0</v>
      </c>
    </row>
    <row r="142" spans="1:7" x14ac:dyDescent="0.25">
      <c r="C142" s="1">
        <v>11</v>
      </c>
      <c r="D142" s="6">
        <f t="shared" si="0"/>
        <v>0</v>
      </c>
    </row>
    <row r="143" spans="1:7" x14ac:dyDescent="0.25">
      <c r="C143" s="1">
        <v>12</v>
      </c>
      <c r="D143" s="6">
        <f t="shared" si="0"/>
        <v>0</v>
      </c>
    </row>
    <row r="144" spans="1:7" x14ac:dyDescent="0.25">
      <c r="C144" s="1">
        <v>13</v>
      </c>
      <c r="D144" s="6">
        <f t="shared" si="0"/>
        <v>0</v>
      </c>
    </row>
    <row r="145" spans="3:4" x14ac:dyDescent="0.25">
      <c r="C145" s="1">
        <v>14</v>
      </c>
      <c r="D145" s="6">
        <f t="shared" si="0"/>
        <v>0</v>
      </c>
    </row>
    <row r="146" spans="3:4" x14ac:dyDescent="0.25">
      <c r="C146" s="1">
        <v>15</v>
      </c>
      <c r="D146" s="6">
        <f t="shared" si="0"/>
        <v>0</v>
      </c>
    </row>
    <row r="147" spans="3:4" x14ac:dyDescent="0.25">
      <c r="C147" s="1">
        <v>16</v>
      </c>
      <c r="D147" s="6">
        <f t="shared" si="0"/>
        <v>0</v>
      </c>
    </row>
    <row r="148" spans="3:4" x14ac:dyDescent="0.25">
      <c r="C148" s="1">
        <v>17</v>
      </c>
      <c r="D148" s="6">
        <f t="shared" si="0"/>
        <v>0</v>
      </c>
    </row>
    <row r="149" spans="3:4" x14ac:dyDescent="0.25">
      <c r="C149" s="1">
        <v>18</v>
      </c>
      <c r="D149" s="6">
        <f t="shared" si="0"/>
        <v>0</v>
      </c>
    </row>
    <row r="150" spans="3:4" x14ac:dyDescent="0.25">
      <c r="C150" s="1">
        <v>19</v>
      </c>
      <c r="D150" s="6">
        <f t="shared" si="0"/>
        <v>0</v>
      </c>
    </row>
    <row r="151" spans="3:4" x14ac:dyDescent="0.25">
      <c r="C151" s="1">
        <v>20</v>
      </c>
      <c r="D151" s="6">
        <f t="shared" si="0"/>
        <v>0</v>
      </c>
    </row>
    <row r="152" spans="3:4" x14ac:dyDescent="0.25">
      <c r="C152" s="1">
        <v>21</v>
      </c>
      <c r="D152" s="6">
        <f t="shared" si="0"/>
        <v>0</v>
      </c>
    </row>
    <row r="153" spans="3:4" x14ac:dyDescent="0.25">
      <c r="C153" s="1">
        <v>22</v>
      </c>
      <c r="D153" s="6">
        <f t="shared" si="0"/>
        <v>0</v>
      </c>
    </row>
    <row r="154" spans="3:4" x14ac:dyDescent="0.25">
      <c r="C154" s="1">
        <v>23</v>
      </c>
      <c r="D154" s="6">
        <f t="shared" si="0"/>
        <v>0</v>
      </c>
    </row>
    <row r="155" spans="3:4" x14ac:dyDescent="0.25">
      <c r="C155" s="1">
        <v>24</v>
      </c>
      <c r="D155" s="6">
        <f t="shared" si="0"/>
        <v>0</v>
      </c>
    </row>
    <row r="156" spans="3:4" x14ac:dyDescent="0.25">
      <c r="C156" s="1">
        <v>25</v>
      </c>
      <c r="D156" s="6">
        <f t="shared" si="0"/>
        <v>0</v>
      </c>
    </row>
    <row r="157" spans="3:4" x14ac:dyDescent="0.25">
      <c r="C157" s="1">
        <v>26</v>
      </c>
      <c r="D157" s="6">
        <f t="shared" si="0"/>
        <v>0</v>
      </c>
    </row>
    <row r="158" spans="3:4" x14ac:dyDescent="0.25">
      <c r="C158" s="1">
        <v>27</v>
      </c>
      <c r="D158" s="6">
        <f t="shared" si="0"/>
        <v>0</v>
      </c>
    </row>
    <row r="159" spans="3:4" x14ac:dyDescent="0.25">
      <c r="C159" s="1">
        <v>28</v>
      </c>
      <c r="D159" s="6">
        <f t="shared" si="0"/>
        <v>0</v>
      </c>
    </row>
    <row r="160" spans="3:4" x14ac:dyDescent="0.25">
      <c r="C160" s="1">
        <v>29</v>
      </c>
      <c r="D160" s="6">
        <f t="shared" si="0"/>
        <v>0</v>
      </c>
    </row>
    <row r="161" spans="3:4" x14ac:dyDescent="0.25">
      <c r="C161" s="1">
        <v>30</v>
      </c>
      <c r="D161" s="6">
        <f t="shared" si="0"/>
        <v>0</v>
      </c>
    </row>
    <row r="162" spans="3:4" x14ac:dyDescent="0.25">
      <c r="C162" s="1">
        <v>31</v>
      </c>
      <c r="D162" s="6">
        <f t="shared" si="0"/>
        <v>0</v>
      </c>
    </row>
  </sheetData>
  <sheetProtection algorithmName="SHA-512" hashValue="RzdoD3K43AU1FuoTLb1AIUDZQPEBZcqE66ObcAjaX7ZNo17p4L+kj2eXgef4RMD24J7OYlAgC0TGLFldyKdSDA==" saltValue="IeW9CjCl7p8FYB1pECl/UA==" spinCount="100000" sheet="1" objects="1" scenarios="1"/>
  <mergeCells count="3">
    <mergeCell ref="A131:B131"/>
    <mergeCell ref="C131:D131"/>
    <mergeCell ref="A3:E3"/>
  </mergeCells>
  <conditionalFormatting sqref="B132:B137">
    <cfRule type="cellIs" dxfId="7" priority="2" operator="greaterThan">
      <formula>2.08333333333333</formula>
    </cfRule>
    <cfRule type="cellIs" dxfId="6" priority="4" operator="greaterThan">
      <formula>50</formula>
    </cfRule>
  </conditionalFormatting>
  <conditionalFormatting sqref="D132:D162">
    <cfRule type="cellIs" dxfId="5" priority="1" operator="greaterThan">
      <formula>0.458333333333333</formula>
    </cfRule>
  </conditionalFormatting>
  <conditionalFormatting sqref="E7:E126">
    <cfRule type="cellIs" dxfId="4" priority="3"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1CD28-6EA2-4F47-BBDE-9BC3C26AA05E}">
  <sheetPr codeName="Blad14">
    <pageSetUpPr fitToPage="1"/>
  </sheetPr>
  <dimension ref="A2:G166"/>
  <sheetViews>
    <sheetView topLeftCell="A125" zoomScaleNormal="100" workbookViewId="0">
      <selection activeCell="F138" sqref="F138"/>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74" t="s">
        <v>20</v>
      </c>
      <c r="B3" s="74"/>
      <c r="C3" s="74"/>
      <c r="D3" s="74"/>
      <c r="E3" s="74"/>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25"/>
      <c r="B7" s="17">
        <v>1</v>
      </c>
      <c r="C7" s="17">
        <v>12</v>
      </c>
      <c r="D7" s="17">
        <v>2026</v>
      </c>
      <c r="E7" s="18">
        <v>0</v>
      </c>
      <c r="F7" s="10">
        <v>48</v>
      </c>
      <c r="G7" s="11"/>
    </row>
    <row r="8" spans="1:7" x14ac:dyDescent="0.25">
      <c r="A8" s="25"/>
      <c r="B8" s="17">
        <v>1</v>
      </c>
      <c r="C8" s="17">
        <v>12</v>
      </c>
      <c r="D8" s="17">
        <v>2026</v>
      </c>
      <c r="E8" s="18">
        <v>0</v>
      </c>
      <c r="F8" s="10">
        <v>48</v>
      </c>
      <c r="G8" s="11"/>
    </row>
    <row r="9" spans="1:7" x14ac:dyDescent="0.25">
      <c r="A9" s="25"/>
      <c r="B9" s="17">
        <v>1</v>
      </c>
      <c r="C9" s="17">
        <v>12</v>
      </c>
      <c r="D9" s="17">
        <v>2026</v>
      </c>
      <c r="E9" s="18">
        <v>0</v>
      </c>
      <c r="F9" s="10">
        <v>48</v>
      </c>
      <c r="G9" s="11"/>
    </row>
    <row r="10" spans="1:7" x14ac:dyDescent="0.25">
      <c r="A10" s="25"/>
      <c r="B10" s="17">
        <v>1</v>
      </c>
      <c r="C10" s="17">
        <v>12</v>
      </c>
      <c r="D10" s="17">
        <v>2026</v>
      </c>
      <c r="E10" s="18">
        <v>0</v>
      </c>
      <c r="F10" s="10">
        <v>48</v>
      </c>
      <c r="G10" s="11"/>
    </row>
    <row r="11" spans="1:7" x14ac:dyDescent="0.25">
      <c r="A11" s="25"/>
      <c r="B11" s="17">
        <v>2</v>
      </c>
      <c r="C11" s="17">
        <v>12</v>
      </c>
      <c r="D11" s="17">
        <v>2026</v>
      </c>
      <c r="E11" s="18">
        <v>0</v>
      </c>
      <c r="F11" s="10">
        <v>48</v>
      </c>
      <c r="G11" s="11"/>
    </row>
    <row r="12" spans="1:7" x14ac:dyDescent="0.25">
      <c r="A12" s="25"/>
      <c r="B12" s="17">
        <v>2</v>
      </c>
      <c r="C12" s="17">
        <v>12</v>
      </c>
      <c r="D12" s="17">
        <v>2026</v>
      </c>
      <c r="E12" s="18">
        <v>0</v>
      </c>
      <c r="F12" s="10">
        <v>48</v>
      </c>
      <c r="G12" s="11"/>
    </row>
    <row r="13" spans="1:7" x14ac:dyDescent="0.25">
      <c r="A13" s="25"/>
      <c r="B13" s="17">
        <v>2</v>
      </c>
      <c r="C13" s="17">
        <v>12</v>
      </c>
      <c r="D13" s="17">
        <v>2026</v>
      </c>
      <c r="E13" s="18">
        <v>0</v>
      </c>
      <c r="F13" s="10">
        <v>48</v>
      </c>
      <c r="G13" s="11"/>
    </row>
    <row r="14" spans="1:7" x14ac:dyDescent="0.25">
      <c r="A14" s="25"/>
      <c r="B14" s="17">
        <v>2</v>
      </c>
      <c r="C14" s="17">
        <v>12</v>
      </c>
      <c r="D14" s="17">
        <v>2026</v>
      </c>
      <c r="E14" s="18">
        <v>0</v>
      </c>
      <c r="F14" s="10">
        <v>48</v>
      </c>
      <c r="G14" s="11"/>
    </row>
    <row r="15" spans="1:7" x14ac:dyDescent="0.25">
      <c r="A15" s="25"/>
      <c r="B15" s="17">
        <v>3</v>
      </c>
      <c r="C15" s="17">
        <v>12</v>
      </c>
      <c r="D15" s="17">
        <v>2026</v>
      </c>
      <c r="E15" s="18">
        <v>0</v>
      </c>
      <c r="F15" s="10">
        <v>48</v>
      </c>
      <c r="G15" s="11"/>
    </row>
    <row r="16" spans="1:7" x14ac:dyDescent="0.25">
      <c r="A16" s="25"/>
      <c r="B16" s="17">
        <v>3</v>
      </c>
      <c r="C16" s="17">
        <v>12</v>
      </c>
      <c r="D16" s="17">
        <v>2026</v>
      </c>
      <c r="E16" s="18">
        <v>0</v>
      </c>
      <c r="F16" s="10">
        <v>48</v>
      </c>
      <c r="G16" s="11"/>
    </row>
    <row r="17" spans="1:7" x14ac:dyDescent="0.25">
      <c r="A17" s="25"/>
      <c r="B17" s="17">
        <v>3</v>
      </c>
      <c r="C17" s="17">
        <v>12</v>
      </c>
      <c r="D17" s="17">
        <v>2026</v>
      </c>
      <c r="E17" s="18">
        <v>0</v>
      </c>
      <c r="F17" s="10">
        <v>48</v>
      </c>
      <c r="G17" s="11"/>
    </row>
    <row r="18" spans="1:7" x14ac:dyDescent="0.25">
      <c r="A18" s="25"/>
      <c r="B18" s="17">
        <v>3</v>
      </c>
      <c r="C18" s="17">
        <v>12</v>
      </c>
      <c r="D18" s="17">
        <v>2026</v>
      </c>
      <c r="E18" s="18">
        <v>0</v>
      </c>
      <c r="F18" s="10">
        <v>48</v>
      </c>
      <c r="G18" s="11"/>
    </row>
    <row r="19" spans="1:7" x14ac:dyDescent="0.25">
      <c r="A19" s="25"/>
      <c r="B19" s="17">
        <v>4</v>
      </c>
      <c r="C19" s="17">
        <v>12</v>
      </c>
      <c r="D19" s="17">
        <v>2026</v>
      </c>
      <c r="E19" s="18">
        <v>0</v>
      </c>
      <c r="F19" s="10">
        <v>48</v>
      </c>
      <c r="G19" s="11"/>
    </row>
    <row r="20" spans="1:7" x14ac:dyDescent="0.25">
      <c r="A20" s="25"/>
      <c r="B20" s="17">
        <v>4</v>
      </c>
      <c r="C20" s="17">
        <v>12</v>
      </c>
      <c r="D20" s="17">
        <v>2026</v>
      </c>
      <c r="E20" s="18">
        <v>0</v>
      </c>
      <c r="F20" s="10">
        <v>48</v>
      </c>
      <c r="G20" s="11"/>
    </row>
    <row r="21" spans="1:7" x14ac:dyDescent="0.25">
      <c r="A21" s="25"/>
      <c r="B21" s="17">
        <v>4</v>
      </c>
      <c r="C21" s="17">
        <v>12</v>
      </c>
      <c r="D21" s="17">
        <v>2026</v>
      </c>
      <c r="E21" s="18">
        <v>0</v>
      </c>
      <c r="F21" s="10">
        <v>48</v>
      </c>
      <c r="G21" s="11"/>
    </row>
    <row r="22" spans="1:7" x14ac:dyDescent="0.25">
      <c r="A22" s="25"/>
      <c r="B22" s="17">
        <v>4</v>
      </c>
      <c r="C22" s="17">
        <v>12</v>
      </c>
      <c r="D22" s="17">
        <v>2026</v>
      </c>
      <c r="E22" s="18">
        <v>0</v>
      </c>
      <c r="F22" s="10">
        <v>48</v>
      </c>
      <c r="G22" s="11"/>
    </row>
    <row r="23" spans="1:7" x14ac:dyDescent="0.25">
      <c r="A23" s="25"/>
      <c r="B23" s="17">
        <v>5</v>
      </c>
      <c r="C23" s="17">
        <v>12</v>
      </c>
      <c r="D23" s="17">
        <v>2026</v>
      </c>
      <c r="E23" s="18">
        <v>0</v>
      </c>
      <c r="F23" s="10">
        <v>48</v>
      </c>
      <c r="G23" s="11"/>
    </row>
    <row r="24" spans="1:7" x14ac:dyDescent="0.25">
      <c r="A24" s="25"/>
      <c r="B24" s="17">
        <v>5</v>
      </c>
      <c r="C24" s="17">
        <v>12</v>
      </c>
      <c r="D24" s="17">
        <v>2026</v>
      </c>
      <c r="E24" s="18">
        <v>0</v>
      </c>
      <c r="F24" s="10">
        <v>48</v>
      </c>
      <c r="G24" s="11"/>
    </row>
    <row r="25" spans="1:7" x14ac:dyDescent="0.25">
      <c r="A25" s="25"/>
      <c r="B25" s="17">
        <v>5</v>
      </c>
      <c r="C25" s="17">
        <v>12</v>
      </c>
      <c r="D25" s="17">
        <v>2026</v>
      </c>
      <c r="E25" s="18">
        <v>0</v>
      </c>
      <c r="F25" s="10">
        <v>48</v>
      </c>
      <c r="G25" s="11"/>
    </row>
    <row r="26" spans="1:7" x14ac:dyDescent="0.25">
      <c r="A26" s="25"/>
      <c r="B26" s="17">
        <v>5</v>
      </c>
      <c r="C26" s="17">
        <v>12</v>
      </c>
      <c r="D26" s="17">
        <v>2026</v>
      </c>
      <c r="E26" s="18">
        <v>0</v>
      </c>
      <c r="F26" s="10">
        <v>48</v>
      </c>
      <c r="G26" s="11"/>
    </row>
    <row r="27" spans="1:7" x14ac:dyDescent="0.25">
      <c r="A27" s="25"/>
      <c r="B27" s="17">
        <v>6</v>
      </c>
      <c r="C27" s="17">
        <v>12</v>
      </c>
      <c r="D27" s="17">
        <v>2026</v>
      </c>
      <c r="E27" s="18">
        <v>0</v>
      </c>
      <c r="F27" s="10">
        <v>48</v>
      </c>
      <c r="G27" s="11"/>
    </row>
    <row r="28" spans="1:7" x14ac:dyDescent="0.25">
      <c r="A28" s="25"/>
      <c r="B28" s="17">
        <v>6</v>
      </c>
      <c r="C28" s="17">
        <v>12</v>
      </c>
      <c r="D28" s="17">
        <v>2026</v>
      </c>
      <c r="E28" s="18">
        <v>0</v>
      </c>
      <c r="F28" s="10">
        <v>48</v>
      </c>
      <c r="G28" s="11"/>
    </row>
    <row r="29" spans="1:7" x14ac:dyDescent="0.25">
      <c r="A29" s="25"/>
      <c r="B29" s="17">
        <v>6</v>
      </c>
      <c r="C29" s="17">
        <v>12</v>
      </c>
      <c r="D29" s="17">
        <v>2026</v>
      </c>
      <c r="E29" s="18">
        <v>0</v>
      </c>
      <c r="F29" s="10">
        <v>48</v>
      </c>
      <c r="G29" s="11"/>
    </row>
    <row r="30" spans="1:7" x14ac:dyDescent="0.25">
      <c r="A30" s="25"/>
      <c r="B30" s="17">
        <v>6</v>
      </c>
      <c r="C30" s="17">
        <v>12</v>
      </c>
      <c r="D30" s="17">
        <v>2026</v>
      </c>
      <c r="E30" s="18">
        <v>0</v>
      </c>
      <c r="F30" s="10">
        <v>48</v>
      </c>
      <c r="G30" s="11"/>
    </row>
    <row r="31" spans="1:7" x14ac:dyDescent="0.25">
      <c r="A31" s="25"/>
      <c r="B31" s="17">
        <v>7</v>
      </c>
      <c r="C31" s="17">
        <v>12</v>
      </c>
      <c r="D31" s="17">
        <v>2026</v>
      </c>
      <c r="E31" s="18">
        <v>0</v>
      </c>
      <c r="F31" s="10">
        <v>49</v>
      </c>
      <c r="G31" s="11"/>
    </row>
    <row r="32" spans="1:7" x14ac:dyDescent="0.25">
      <c r="A32" s="25"/>
      <c r="B32" s="17">
        <v>7</v>
      </c>
      <c r="C32" s="17">
        <v>12</v>
      </c>
      <c r="D32" s="17">
        <v>2026</v>
      </c>
      <c r="E32" s="18">
        <v>0</v>
      </c>
      <c r="F32" s="10">
        <v>49</v>
      </c>
      <c r="G32" s="11"/>
    </row>
    <row r="33" spans="1:7" x14ac:dyDescent="0.25">
      <c r="A33" s="25"/>
      <c r="B33" s="17">
        <v>7</v>
      </c>
      <c r="C33" s="17">
        <v>12</v>
      </c>
      <c r="D33" s="17">
        <v>2026</v>
      </c>
      <c r="E33" s="18">
        <v>0</v>
      </c>
      <c r="F33" s="10">
        <v>49</v>
      </c>
      <c r="G33" s="11"/>
    </row>
    <row r="34" spans="1:7" x14ac:dyDescent="0.25">
      <c r="A34" s="25"/>
      <c r="B34" s="17">
        <v>7</v>
      </c>
      <c r="C34" s="17">
        <v>12</v>
      </c>
      <c r="D34" s="17">
        <v>2026</v>
      </c>
      <c r="E34" s="18">
        <v>0</v>
      </c>
      <c r="F34" s="10">
        <v>49</v>
      </c>
      <c r="G34" s="11"/>
    </row>
    <row r="35" spans="1:7" x14ac:dyDescent="0.25">
      <c r="A35" s="25"/>
      <c r="B35" s="17">
        <v>8</v>
      </c>
      <c r="C35" s="17">
        <v>12</v>
      </c>
      <c r="D35" s="17">
        <v>2026</v>
      </c>
      <c r="E35" s="18">
        <v>0</v>
      </c>
      <c r="F35" s="10">
        <v>49</v>
      </c>
      <c r="G35" s="11"/>
    </row>
    <row r="36" spans="1:7" x14ac:dyDescent="0.25">
      <c r="A36" s="25"/>
      <c r="B36" s="17">
        <v>8</v>
      </c>
      <c r="C36" s="17">
        <v>12</v>
      </c>
      <c r="D36" s="17">
        <v>2026</v>
      </c>
      <c r="E36" s="18">
        <v>0</v>
      </c>
      <c r="F36" s="10">
        <v>49</v>
      </c>
      <c r="G36" s="11"/>
    </row>
    <row r="37" spans="1:7" x14ac:dyDescent="0.25">
      <c r="A37" s="25"/>
      <c r="B37" s="17">
        <v>8</v>
      </c>
      <c r="C37" s="17">
        <v>12</v>
      </c>
      <c r="D37" s="17">
        <v>2026</v>
      </c>
      <c r="E37" s="18">
        <v>0</v>
      </c>
      <c r="F37" s="10">
        <v>49</v>
      </c>
      <c r="G37" s="11"/>
    </row>
    <row r="38" spans="1:7" x14ac:dyDescent="0.25">
      <c r="A38" s="25"/>
      <c r="B38" s="17">
        <v>8</v>
      </c>
      <c r="C38" s="17">
        <v>12</v>
      </c>
      <c r="D38" s="17">
        <v>2026</v>
      </c>
      <c r="E38" s="18">
        <v>0</v>
      </c>
      <c r="F38" s="10">
        <v>49</v>
      </c>
      <c r="G38" s="11"/>
    </row>
    <row r="39" spans="1:7" x14ac:dyDescent="0.25">
      <c r="A39" s="25"/>
      <c r="B39" s="17">
        <v>9</v>
      </c>
      <c r="C39" s="17">
        <v>12</v>
      </c>
      <c r="D39" s="17">
        <v>2026</v>
      </c>
      <c r="E39" s="18">
        <v>0</v>
      </c>
      <c r="F39" s="10">
        <v>49</v>
      </c>
      <c r="G39" s="11"/>
    </row>
    <row r="40" spans="1:7" x14ac:dyDescent="0.25">
      <c r="A40" s="25"/>
      <c r="B40" s="17">
        <v>9</v>
      </c>
      <c r="C40" s="17">
        <v>12</v>
      </c>
      <c r="D40" s="17">
        <v>2026</v>
      </c>
      <c r="E40" s="18">
        <v>0</v>
      </c>
      <c r="F40" s="10">
        <v>49</v>
      </c>
      <c r="G40" s="11"/>
    </row>
    <row r="41" spans="1:7" x14ac:dyDescent="0.25">
      <c r="A41" s="25"/>
      <c r="B41" s="17">
        <v>9</v>
      </c>
      <c r="C41" s="17">
        <v>12</v>
      </c>
      <c r="D41" s="17">
        <v>2026</v>
      </c>
      <c r="E41" s="18">
        <v>0</v>
      </c>
      <c r="F41" s="10">
        <v>49</v>
      </c>
      <c r="G41" s="11"/>
    </row>
    <row r="42" spans="1:7" x14ac:dyDescent="0.25">
      <c r="A42" s="25"/>
      <c r="B42" s="17">
        <v>9</v>
      </c>
      <c r="C42" s="17">
        <v>12</v>
      </c>
      <c r="D42" s="17">
        <v>2026</v>
      </c>
      <c r="E42" s="18">
        <v>0</v>
      </c>
      <c r="F42" s="10">
        <v>49</v>
      </c>
      <c r="G42" s="11"/>
    </row>
    <row r="43" spans="1:7" x14ac:dyDescent="0.25">
      <c r="A43" s="25"/>
      <c r="B43" s="17">
        <v>10</v>
      </c>
      <c r="C43" s="17">
        <v>12</v>
      </c>
      <c r="D43" s="17">
        <v>2026</v>
      </c>
      <c r="E43" s="18">
        <v>0</v>
      </c>
      <c r="F43" s="10">
        <v>49</v>
      </c>
      <c r="G43" s="11"/>
    </row>
    <row r="44" spans="1:7" x14ac:dyDescent="0.25">
      <c r="A44" s="25"/>
      <c r="B44" s="17">
        <v>10</v>
      </c>
      <c r="C44" s="17">
        <v>12</v>
      </c>
      <c r="D44" s="17">
        <v>2026</v>
      </c>
      <c r="E44" s="18">
        <v>0</v>
      </c>
      <c r="F44" s="10">
        <v>49</v>
      </c>
      <c r="G44" s="11"/>
    </row>
    <row r="45" spans="1:7" x14ac:dyDescent="0.25">
      <c r="A45" s="25"/>
      <c r="B45" s="17">
        <v>10</v>
      </c>
      <c r="C45" s="17">
        <v>12</v>
      </c>
      <c r="D45" s="17">
        <v>2026</v>
      </c>
      <c r="E45" s="18">
        <v>0</v>
      </c>
      <c r="F45" s="10">
        <v>49</v>
      </c>
      <c r="G45" s="11"/>
    </row>
    <row r="46" spans="1:7" x14ac:dyDescent="0.25">
      <c r="A46" s="25"/>
      <c r="B46" s="17">
        <v>10</v>
      </c>
      <c r="C46" s="17">
        <v>12</v>
      </c>
      <c r="D46" s="17">
        <v>2026</v>
      </c>
      <c r="E46" s="18">
        <v>0</v>
      </c>
      <c r="F46" s="10">
        <v>49</v>
      </c>
      <c r="G46" s="11"/>
    </row>
    <row r="47" spans="1:7" x14ac:dyDescent="0.25">
      <c r="A47" s="25"/>
      <c r="B47" s="17">
        <v>11</v>
      </c>
      <c r="C47" s="17">
        <v>12</v>
      </c>
      <c r="D47" s="17">
        <v>2026</v>
      </c>
      <c r="E47" s="18">
        <v>0</v>
      </c>
      <c r="F47" s="10">
        <v>49</v>
      </c>
      <c r="G47" s="11"/>
    </row>
    <row r="48" spans="1:7" x14ac:dyDescent="0.25">
      <c r="A48" s="25"/>
      <c r="B48" s="17">
        <v>11</v>
      </c>
      <c r="C48" s="17">
        <v>12</v>
      </c>
      <c r="D48" s="17">
        <v>2026</v>
      </c>
      <c r="E48" s="18">
        <v>0</v>
      </c>
      <c r="F48" s="10">
        <v>49</v>
      </c>
      <c r="G48" s="11"/>
    </row>
    <row r="49" spans="1:7" x14ac:dyDescent="0.25">
      <c r="A49" s="25"/>
      <c r="B49" s="17">
        <v>11</v>
      </c>
      <c r="C49" s="17">
        <v>12</v>
      </c>
      <c r="D49" s="17">
        <v>2026</v>
      </c>
      <c r="E49" s="18">
        <v>0</v>
      </c>
      <c r="F49" s="10">
        <v>49</v>
      </c>
      <c r="G49" s="11"/>
    </row>
    <row r="50" spans="1:7" x14ac:dyDescent="0.25">
      <c r="A50" s="25"/>
      <c r="B50" s="17">
        <v>11</v>
      </c>
      <c r="C50" s="17">
        <v>12</v>
      </c>
      <c r="D50" s="17">
        <v>2026</v>
      </c>
      <c r="E50" s="18">
        <v>0</v>
      </c>
      <c r="F50" s="10">
        <v>49</v>
      </c>
      <c r="G50" s="11"/>
    </row>
    <row r="51" spans="1:7" x14ac:dyDescent="0.25">
      <c r="A51" s="25"/>
      <c r="B51" s="17">
        <v>12</v>
      </c>
      <c r="C51" s="17">
        <v>12</v>
      </c>
      <c r="D51" s="17">
        <v>2026</v>
      </c>
      <c r="E51" s="18">
        <v>0</v>
      </c>
      <c r="F51" s="10">
        <v>49</v>
      </c>
      <c r="G51" s="11"/>
    </row>
    <row r="52" spans="1:7" x14ac:dyDescent="0.25">
      <c r="A52" s="25"/>
      <c r="B52" s="17">
        <v>12</v>
      </c>
      <c r="C52" s="17">
        <v>12</v>
      </c>
      <c r="D52" s="17">
        <v>2026</v>
      </c>
      <c r="E52" s="18">
        <v>0</v>
      </c>
      <c r="F52" s="10">
        <v>49</v>
      </c>
      <c r="G52" s="11"/>
    </row>
    <row r="53" spans="1:7" x14ac:dyDescent="0.25">
      <c r="A53" s="25"/>
      <c r="B53" s="17">
        <v>12</v>
      </c>
      <c r="C53" s="17">
        <v>12</v>
      </c>
      <c r="D53" s="17">
        <v>2026</v>
      </c>
      <c r="E53" s="18">
        <v>0</v>
      </c>
      <c r="F53" s="10">
        <v>49</v>
      </c>
      <c r="G53" s="11"/>
    </row>
    <row r="54" spans="1:7" x14ac:dyDescent="0.25">
      <c r="A54" s="25"/>
      <c r="B54" s="17">
        <v>12</v>
      </c>
      <c r="C54" s="17">
        <v>12</v>
      </c>
      <c r="D54" s="17">
        <v>2026</v>
      </c>
      <c r="E54" s="18">
        <v>0</v>
      </c>
      <c r="F54" s="10">
        <v>49</v>
      </c>
      <c r="G54" s="11"/>
    </row>
    <row r="55" spans="1:7" x14ac:dyDescent="0.25">
      <c r="A55" s="25"/>
      <c r="B55" s="17">
        <v>13</v>
      </c>
      <c r="C55" s="17">
        <v>12</v>
      </c>
      <c r="D55" s="17">
        <v>2026</v>
      </c>
      <c r="E55" s="18">
        <v>0</v>
      </c>
      <c r="F55" s="10">
        <v>49</v>
      </c>
      <c r="G55" s="11"/>
    </row>
    <row r="56" spans="1:7" x14ac:dyDescent="0.25">
      <c r="A56" s="25"/>
      <c r="B56" s="17">
        <v>13</v>
      </c>
      <c r="C56" s="17">
        <v>12</v>
      </c>
      <c r="D56" s="17">
        <v>2026</v>
      </c>
      <c r="E56" s="18">
        <v>0</v>
      </c>
      <c r="F56" s="10">
        <v>49</v>
      </c>
      <c r="G56" s="11"/>
    </row>
    <row r="57" spans="1:7" x14ac:dyDescent="0.25">
      <c r="A57" s="25"/>
      <c r="B57" s="17">
        <v>13</v>
      </c>
      <c r="C57" s="17">
        <v>12</v>
      </c>
      <c r="D57" s="17">
        <v>2026</v>
      </c>
      <c r="E57" s="18">
        <v>0</v>
      </c>
      <c r="F57" s="10">
        <v>49</v>
      </c>
      <c r="G57" s="11"/>
    </row>
    <row r="58" spans="1:7" x14ac:dyDescent="0.25">
      <c r="A58" s="25"/>
      <c r="B58" s="17">
        <v>13</v>
      </c>
      <c r="C58" s="17">
        <v>12</v>
      </c>
      <c r="D58" s="17">
        <v>2026</v>
      </c>
      <c r="E58" s="18">
        <v>0</v>
      </c>
      <c r="F58" s="10">
        <v>49</v>
      </c>
      <c r="G58" s="11"/>
    </row>
    <row r="59" spans="1:7" x14ac:dyDescent="0.25">
      <c r="A59" s="25"/>
      <c r="B59" s="17">
        <v>14</v>
      </c>
      <c r="C59" s="17">
        <v>12</v>
      </c>
      <c r="D59" s="17">
        <v>2026</v>
      </c>
      <c r="E59" s="18">
        <v>0</v>
      </c>
      <c r="F59" s="10">
        <v>50</v>
      </c>
      <c r="G59" s="11"/>
    </row>
    <row r="60" spans="1:7" x14ac:dyDescent="0.25">
      <c r="A60" s="25"/>
      <c r="B60" s="17">
        <v>14</v>
      </c>
      <c r="C60" s="17">
        <v>12</v>
      </c>
      <c r="D60" s="17">
        <v>2026</v>
      </c>
      <c r="E60" s="18">
        <v>0</v>
      </c>
      <c r="F60" s="10">
        <v>50</v>
      </c>
      <c r="G60" s="11"/>
    </row>
    <row r="61" spans="1:7" x14ac:dyDescent="0.25">
      <c r="A61" s="25"/>
      <c r="B61" s="17">
        <v>14</v>
      </c>
      <c r="C61" s="17">
        <v>12</v>
      </c>
      <c r="D61" s="17">
        <v>2026</v>
      </c>
      <c r="E61" s="18">
        <v>0</v>
      </c>
      <c r="F61" s="10">
        <v>50</v>
      </c>
      <c r="G61" s="11"/>
    </row>
    <row r="62" spans="1:7" x14ac:dyDescent="0.25">
      <c r="A62" s="25"/>
      <c r="B62" s="17">
        <v>14</v>
      </c>
      <c r="C62" s="17">
        <v>12</v>
      </c>
      <c r="D62" s="17">
        <v>2026</v>
      </c>
      <c r="E62" s="18">
        <v>0</v>
      </c>
      <c r="F62" s="10">
        <v>50</v>
      </c>
      <c r="G62" s="11"/>
    </row>
    <row r="63" spans="1:7" x14ac:dyDescent="0.25">
      <c r="A63" s="25"/>
      <c r="B63" s="17">
        <v>15</v>
      </c>
      <c r="C63" s="17">
        <v>12</v>
      </c>
      <c r="D63" s="17">
        <v>2026</v>
      </c>
      <c r="E63" s="18">
        <v>0</v>
      </c>
      <c r="F63" s="10">
        <v>50</v>
      </c>
      <c r="G63" s="11"/>
    </row>
    <row r="64" spans="1:7" x14ac:dyDescent="0.25">
      <c r="A64" s="25"/>
      <c r="B64" s="17">
        <v>15</v>
      </c>
      <c r="C64" s="17">
        <v>12</v>
      </c>
      <c r="D64" s="17">
        <v>2026</v>
      </c>
      <c r="E64" s="18">
        <v>0</v>
      </c>
      <c r="F64" s="10">
        <v>50</v>
      </c>
      <c r="G64" s="11"/>
    </row>
    <row r="65" spans="1:7" x14ac:dyDescent="0.25">
      <c r="A65" s="25"/>
      <c r="B65" s="17">
        <v>15</v>
      </c>
      <c r="C65" s="17">
        <v>12</v>
      </c>
      <c r="D65" s="17">
        <v>2026</v>
      </c>
      <c r="E65" s="18">
        <v>0</v>
      </c>
      <c r="F65" s="10">
        <v>50</v>
      </c>
      <c r="G65" s="11"/>
    </row>
    <row r="66" spans="1:7" x14ac:dyDescent="0.25">
      <c r="A66" s="25"/>
      <c r="B66" s="17">
        <v>15</v>
      </c>
      <c r="C66" s="17">
        <v>12</v>
      </c>
      <c r="D66" s="17">
        <v>2026</v>
      </c>
      <c r="E66" s="18">
        <v>0</v>
      </c>
      <c r="F66" s="10">
        <v>50</v>
      </c>
      <c r="G66" s="11"/>
    </row>
    <row r="67" spans="1:7" x14ac:dyDescent="0.25">
      <c r="A67" s="25"/>
      <c r="B67" s="17">
        <v>16</v>
      </c>
      <c r="C67" s="17">
        <v>12</v>
      </c>
      <c r="D67" s="17">
        <v>2026</v>
      </c>
      <c r="E67" s="18">
        <v>0</v>
      </c>
      <c r="F67" s="10">
        <v>50</v>
      </c>
      <c r="G67" s="11"/>
    </row>
    <row r="68" spans="1:7" x14ac:dyDescent="0.25">
      <c r="A68" s="25"/>
      <c r="B68" s="17">
        <v>16</v>
      </c>
      <c r="C68" s="17">
        <v>12</v>
      </c>
      <c r="D68" s="17">
        <v>2026</v>
      </c>
      <c r="E68" s="18">
        <v>0</v>
      </c>
      <c r="F68" s="10">
        <v>50</v>
      </c>
      <c r="G68" s="11"/>
    </row>
    <row r="69" spans="1:7" x14ac:dyDescent="0.25">
      <c r="A69" s="25"/>
      <c r="B69" s="17">
        <v>16</v>
      </c>
      <c r="C69" s="17">
        <v>12</v>
      </c>
      <c r="D69" s="17">
        <v>2026</v>
      </c>
      <c r="E69" s="18">
        <v>0</v>
      </c>
      <c r="F69" s="10">
        <v>50</v>
      </c>
      <c r="G69" s="11"/>
    </row>
    <row r="70" spans="1:7" x14ac:dyDescent="0.25">
      <c r="A70" s="25"/>
      <c r="B70" s="17">
        <v>16</v>
      </c>
      <c r="C70" s="17">
        <v>12</v>
      </c>
      <c r="D70" s="17">
        <v>2026</v>
      </c>
      <c r="E70" s="18">
        <v>0</v>
      </c>
      <c r="F70" s="10">
        <v>50</v>
      </c>
      <c r="G70" s="11"/>
    </row>
    <row r="71" spans="1:7" x14ac:dyDescent="0.25">
      <c r="A71" s="25"/>
      <c r="B71" s="17">
        <v>17</v>
      </c>
      <c r="C71" s="17">
        <v>12</v>
      </c>
      <c r="D71" s="17">
        <v>2026</v>
      </c>
      <c r="E71" s="18">
        <v>0</v>
      </c>
      <c r="F71" s="10">
        <v>50</v>
      </c>
      <c r="G71" s="11"/>
    </row>
    <row r="72" spans="1:7" x14ac:dyDescent="0.25">
      <c r="A72" s="25"/>
      <c r="B72" s="17">
        <v>17</v>
      </c>
      <c r="C72" s="17">
        <v>12</v>
      </c>
      <c r="D72" s="17">
        <v>2026</v>
      </c>
      <c r="E72" s="18">
        <v>0</v>
      </c>
      <c r="F72" s="10">
        <v>50</v>
      </c>
      <c r="G72" s="11"/>
    </row>
    <row r="73" spans="1:7" x14ac:dyDescent="0.25">
      <c r="A73" s="25"/>
      <c r="B73" s="17">
        <v>17</v>
      </c>
      <c r="C73" s="17">
        <v>12</v>
      </c>
      <c r="D73" s="17">
        <v>2026</v>
      </c>
      <c r="E73" s="18">
        <v>0</v>
      </c>
      <c r="F73" s="10">
        <v>50</v>
      </c>
      <c r="G73" s="11"/>
    </row>
    <row r="74" spans="1:7" x14ac:dyDescent="0.25">
      <c r="A74" s="25"/>
      <c r="B74" s="17">
        <v>17</v>
      </c>
      <c r="C74" s="17">
        <v>12</v>
      </c>
      <c r="D74" s="17">
        <v>2026</v>
      </c>
      <c r="E74" s="18">
        <v>0</v>
      </c>
      <c r="F74" s="10">
        <v>50</v>
      </c>
      <c r="G74" s="11"/>
    </row>
    <row r="75" spans="1:7" x14ac:dyDescent="0.25">
      <c r="A75" s="25"/>
      <c r="B75" s="17">
        <v>18</v>
      </c>
      <c r="C75" s="17">
        <v>12</v>
      </c>
      <c r="D75" s="17">
        <v>2026</v>
      </c>
      <c r="E75" s="18">
        <v>0</v>
      </c>
      <c r="F75" s="10">
        <v>50</v>
      </c>
      <c r="G75" s="11"/>
    </row>
    <row r="76" spans="1:7" x14ac:dyDescent="0.25">
      <c r="A76" s="25"/>
      <c r="B76" s="17">
        <v>18</v>
      </c>
      <c r="C76" s="17">
        <v>12</v>
      </c>
      <c r="D76" s="17">
        <v>2026</v>
      </c>
      <c r="E76" s="18">
        <v>0</v>
      </c>
      <c r="F76" s="10">
        <v>50</v>
      </c>
      <c r="G76" s="11"/>
    </row>
    <row r="77" spans="1:7" x14ac:dyDescent="0.25">
      <c r="A77" s="25"/>
      <c r="B77" s="17">
        <v>18</v>
      </c>
      <c r="C77" s="17">
        <v>12</v>
      </c>
      <c r="D77" s="17">
        <v>2026</v>
      </c>
      <c r="E77" s="18">
        <v>0</v>
      </c>
      <c r="F77" s="10">
        <v>50</v>
      </c>
      <c r="G77" s="11"/>
    </row>
    <row r="78" spans="1:7" x14ac:dyDescent="0.25">
      <c r="A78" s="25"/>
      <c r="B78" s="17">
        <v>18</v>
      </c>
      <c r="C78" s="17">
        <v>12</v>
      </c>
      <c r="D78" s="17">
        <v>2026</v>
      </c>
      <c r="E78" s="18">
        <v>0</v>
      </c>
      <c r="F78" s="10">
        <v>50</v>
      </c>
      <c r="G78" s="11"/>
    </row>
    <row r="79" spans="1:7" x14ac:dyDescent="0.25">
      <c r="A79" s="25"/>
      <c r="B79" s="17">
        <v>19</v>
      </c>
      <c r="C79" s="17">
        <v>12</v>
      </c>
      <c r="D79" s="17">
        <v>2026</v>
      </c>
      <c r="E79" s="18">
        <v>0</v>
      </c>
      <c r="F79" s="10">
        <v>50</v>
      </c>
      <c r="G79" s="11"/>
    </row>
    <row r="80" spans="1:7" x14ac:dyDescent="0.25">
      <c r="A80" s="25"/>
      <c r="B80" s="17">
        <v>19</v>
      </c>
      <c r="C80" s="17">
        <v>12</v>
      </c>
      <c r="D80" s="17">
        <v>2026</v>
      </c>
      <c r="E80" s="18">
        <v>0</v>
      </c>
      <c r="F80" s="10">
        <v>50</v>
      </c>
      <c r="G80" s="11"/>
    </row>
    <row r="81" spans="1:7" x14ac:dyDescent="0.25">
      <c r="A81" s="25"/>
      <c r="B81" s="17">
        <v>19</v>
      </c>
      <c r="C81" s="17">
        <v>12</v>
      </c>
      <c r="D81" s="17">
        <v>2026</v>
      </c>
      <c r="E81" s="18">
        <v>0</v>
      </c>
      <c r="F81" s="10">
        <v>50</v>
      </c>
      <c r="G81" s="11"/>
    </row>
    <row r="82" spans="1:7" x14ac:dyDescent="0.25">
      <c r="A82" s="25"/>
      <c r="B82" s="17">
        <v>19</v>
      </c>
      <c r="C82" s="17">
        <v>12</v>
      </c>
      <c r="D82" s="17">
        <v>2026</v>
      </c>
      <c r="E82" s="18">
        <v>0</v>
      </c>
      <c r="F82" s="10">
        <v>50</v>
      </c>
      <c r="G82" s="11"/>
    </row>
    <row r="83" spans="1:7" x14ac:dyDescent="0.25">
      <c r="A83" s="25"/>
      <c r="B83" s="17">
        <v>20</v>
      </c>
      <c r="C83" s="17">
        <v>12</v>
      </c>
      <c r="D83" s="17">
        <v>2026</v>
      </c>
      <c r="E83" s="18">
        <v>0</v>
      </c>
      <c r="F83" s="10">
        <v>50</v>
      </c>
      <c r="G83" s="11"/>
    </row>
    <row r="84" spans="1:7" x14ac:dyDescent="0.25">
      <c r="A84" s="25"/>
      <c r="B84" s="17">
        <v>20</v>
      </c>
      <c r="C84" s="17">
        <v>12</v>
      </c>
      <c r="D84" s="17">
        <v>2026</v>
      </c>
      <c r="E84" s="18">
        <v>0</v>
      </c>
      <c r="F84" s="10">
        <v>50</v>
      </c>
      <c r="G84" s="11"/>
    </row>
    <row r="85" spans="1:7" x14ac:dyDescent="0.25">
      <c r="A85" s="25"/>
      <c r="B85" s="17">
        <v>20</v>
      </c>
      <c r="C85" s="17">
        <v>12</v>
      </c>
      <c r="D85" s="17">
        <v>2026</v>
      </c>
      <c r="E85" s="18">
        <v>0</v>
      </c>
      <c r="F85" s="10">
        <v>50</v>
      </c>
      <c r="G85" s="11"/>
    </row>
    <row r="86" spans="1:7" x14ac:dyDescent="0.25">
      <c r="A86" s="25"/>
      <c r="B86" s="17">
        <v>20</v>
      </c>
      <c r="C86" s="17">
        <v>12</v>
      </c>
      <c r="D86" s="17">
        <v>2026</v>
      </c>
      <c r="E86" s="18">
        <v>0</v>
      </c>
      <c r="F86" s="10">
        <v>50</v>
      </c>
      <c r="G86" s="11"/>
    </row>
    <row r="87" spans="1:7" x14ac:dyDescent="0.25">
      <c r="A87" s="25"/>
      <c r="B87" s="17">
        <v>21</v>
      </c>
      <c r="C87" s="17">
        <v>12</v>
      </c>
      <c r="D87" s="17">
        <v>2026</v>
      </c>
      <c r="E87" s="18">
        <v>0</v>
      </c>
      <c r="F87" s="10">
        <v>51</v>
      </c>
      <c r="G87" s="11"/>
    </row>
    <row r="88" spans="1:7" x14ac:dyDescent="0.25">
      <c r="A88" s="25"/>
      <c r="B88" s="17">
        <v>21</v>
      </c>
      <c r="C88" s="17">
        <v>12</v>
      </c>
      <c r="D88" s="17">
        <v>2026</v>
      </c>
      <c r="E88" s="18">
        <v>0</v>
      </c>
      <c r="F88" s="10">
        <v>51</v>
      </c>
      <c r="G88" s="11"/>
    </row>
    <row r="89" spans="1:7" x14ac:dyDescent="0.25">
      <c r="A89" s="25"/>
      <c r="B89" s="17">
        <v>21</v>
      </c>
      <c r="C89" s="17">
        <v>12</v>
      </c>
      <c r="D89" s="17">
        <v>2026</v>
      </c>
      <c r="E89" s="18">
        <v>0</v>
      </c>
      <c r="F89" s="10">
        <v>51</v>
      </c>
      <c r="G89" s="11"/>
    </row>
    <row r="90" spans="1:7" x14ac:dyDescent="0.25">
      <c r="A90" s="25"/>
      <c r="B90" s="17">
        <v>21</v>
      </c>
      <c r="C90" s="17">
        <v>12</v>
      </c>
      <c r="D90" s="17">
        <v>2026</v>
      </c>
      <c r="E90" s="18">
        <v>0</v>
      </c>
      <c r="F90" s="10">
        <v>51</v>
      </c>
      <c r="G90" s="11"/>
    </row>
    <row r="91" spans="1:7" x14ac:dyDescent="0.25">
      <c r="A91" s="25"/>
      <c r="B91" s="17">
        <v>22</v>
      </c>
      <c r="C91" s="17">
        <v>12</v>
      </c>
      <c r="D91" s="17">
        <v>2026</v>
      </c>
      <c r="E91" s="18">
        <v>0</v>
      </c>
      <c r="F91" s="10">
        <v>51</v>
      </c>
      <c r="G91" s="11"/>
    </row>
    <row r="92" spans="1:7" x14ac:dyDescent="0.25">
      <c r="A92" s="25"/>
      <c r="B92" s="17">
        <v>22</v>
      </c>
      <c r="C92" s="17">
        <v>12</v>
      </c>
      <c r="D92" s="17">
        <v>2026</v>
      </c>
      <c r="E92" s="18">
        <v>0</v>
      </c>
      <c r="F92" s="10">
        <v>51</v>
      </c>
      <c r="G92" s="11"/>
    </row>
    <row r="93" spans="1:7" x14ac:dyDescent="0.25">
      <c r="A93" s="25"/>
      <c r="B93" s="17">
        <v>22</v>
      </c>
      <c r="C93" s="17">
        <v>12</v>
      </c>
      <c r="D93" s="17">
        <v>2026</v>
      </c>
      <c r="E93" s="18">
        <v>0</v>
      </c>
      <c r="F93" s="10">
        <v>51</v>
      </c>
      <c r="G93" s="11"/>
    </row>
    <row r="94" spans="1:7" x14ac:dyDescent="0.25">
      <c r="A94" s="25"/>
      <c r="B94" s="17">
        <v>22</v>
      </c>
      <c r="C94" s="17">
        <v>12</v>
      </c>
      <c r="D94" s="17">
        <v>2026</v>
      </c>
      <c r="E94" s="18">
        <v>0</v>
      </c>
      <c r="F94" s="10">
        <v>51</v>
      </c>
      <c r="G94" s="11"/>
    </row>
    <row r="95" spans="1:7" x14ac:dyDescent="0.25">
      <c r="A95" s="25"/>
      <c r="B95" s="17">
        <v>23</v>
      </c>
      <c r="C95" s="17">
        <v>12</v>
      </c>
      <c r="D95" s="17">
        <v>2026</v>
      </c>
      <c r="E95" s="18">
        <v>0</v>
      </c>
      <c r="F95" s="10">
        <v>51</v>
      </c>
      <c r="G95" s="11"/>
    </row>
    <row r="96" spans="1:7" x14ac:dyDescent="0.25">
      <c r="A96" s="25"/>
      <c r="B96" s="17">
        <v>23</v>
      </c>
      <c r="C96" s="17">
        <v>12</v>
      </c>
      <c r="D96" s="17">
        <v>2026</v>
      </c>
      <c r="E96" s="18">
        <v>0</v>
      </c>
      <c r="F96" s="10">
        <v>51</v>
      </c>
      <c r="G96" s="11"/>
    </row>
    <row r="97" spans="1:7" x14ac:dyDescent="0.25">
      <c r="A97" s="25"/>
      <c r="B97" s="17">
        <v>23</v>
      </c>
      <c r="C97" s="17">
        <v>12</v>
      </c>
      <c r="D97" s="17">
        <v>2026</v>
      </c>
      <c r="E97" s="18">
        <v>0</v>
      </c>
      <c r="F97" s="10">
        <v>51</v>
      </c>
      <c r="G97" s="11"/>
    </row>
    <row r="98" spans="1:7" x14ac:dyDescent="0.25">
      <c r="A98" s="25"/>
      <c r="B98" s="17">
        <v>23</v>
      </c>
      <c r="C98" s="17">
        <v>12</v>
      </c>
      <c r="D98" s="17">
        <v>2026</v>
      </c>
      <c r="E98" s="18">
        <v>0</v>
      </c>
      <c r="F98" s="10">
        <v>51</v>
      </c>
      <c r="G98" s="11"/>
    </row>
    <row r="99" spans="1:7" x14ac:dyDescent="0.25">
      <c r="A99" s="25"/>
      <c r="B99" s="17">
        <v>24</v>
      </c>
      <c r="C99" s="17">
        <v>12</v>
      </c>
      <c r="D99" s="17">
        <v>2026</v>
      </c>
      <c r="E99" s="18">
        <v>0</v>
      </c>
      <c r="F99" s="10">
        <v>51</v>
      </c>
      <c r="G99" s="11"/>
    </row>
    <row r="100" spans="1:7" x14ac:dyDescent="0.25">
      <c r="A100" s="25"/>
      <c r="B100" s="17">
        <v>24</v>
      </c>
      <c r="C100" s="17">
        <v>12</v>
      </c>
      <c r="D100" s="17">
        <v>2026</v>
      </c>
      <c r="E100" s="18">
        <v>0</v>
      </c>
      <c r="F100" s="10">
        <v>51</v>
      </c>
      <c r="G100" s="11"/>
    </row>
    <row r="101" spans="1:7" x14ac:dyDescent="0.25">
      <c r="A101" s="25"/>
      <c r="B101" s="17">
        <v>24</v>
      </c>
      <c r="C101" s="17">
        <v>12</v>
      </c>
      <c r="D101" s="17">
        <v>2026</v>
      </c>
      <c r="E101" s="18">
        <v>0</v>
      </c>
      <c r="F101" s="10">
        <v>51</v>
      </c>
      <c r="G101" s="11"/>
    </row>
    <row r="102" spans="1:7" x14ac:dyDescent="0.25">
      <c r="A102" s="25"/>
      <c r="B102" s="17">
        <v>24</v>
      </c>
      <c r="C102" s="17">
        <v>12</v>
      </c>
      <c r="D102" s="17">
        <v>2026</v>
      </c>
      <c r="E102" s="18">
        <v>0</v>
      </c>
      <c r="F102" s="10">
        <v>51</v>
      </c>
      <c r="G102" s="11"/>
    </row>
    <row r="103" spans="1:7" x14ac:dyDescent="0.25">
      <c r="A103" s="25"/>
      <c r="B103" s="17">
        <v>25</v>
      </c>
      <c r="C103" s="17">
        <v>12</v>
      </c>
      <c r="D103" s="17">
        <v>2026</v>
      </c>
      <c r="E103" s="18">
        <v>0</v>
      </c>
      <c r="F103" s="10">
        <v>51</v>
      </c>
      <c r="G103" s="11"/>
    </row>
    <row r="104" spans="1:7" x14ac:dyDescent="0.25">
      <c r="A104" s="25"/>
      <c r="B104" s="17">
        <v>25</v>
      </c>
      <c r="C104" s="17">
        <v>12</v>
      </c>
      <c r="D104" s="17">
        <v>2026</v>
      </c>
      <c r="E104" s="18">
        <v>0</v>
      </c>
      <c r="F104" s="10">
        <v>51</v>
      </c>
      <c r="G104" s="11"/>
    </row>
    <row r="105" spans="1:7" x14ac:dyDescent="0.25">
      <c r="A105" s="25"/>
      <c r="B105" s="17">
        <v>25</v>
      </c>
      <c r="C105" s="17">
        <v>12</v>
      </c>
      <c r="D105" s="17">
        <v>2026</v>
      </c>
      <c r="E105" s="18">
        <v>0</v>
      </c>
      <c r="F105" s="10">
        <v>51</v>
      </c>
      <c r="G105" s="11"/>
    </row>
    <row r="106" spans="1:7" x14ac:dyDescent="0.25">
      <c r="A106" s="25"/>
      <c r="B106" s="17">
        <v>25</v>
      </c>
      <c r="C106" s="17">
        <v>12</v>
      </c>
      <c r="D106" s="17">
        <v>2026</v>
      </c>
      <c r="E106" s="18">
        <v>0</v>
      </c>
      <c r="F106" s="10">
        <v>51</v>
      </c>
      <c r="G106" s="11"/>
    </row>
    <row r="107" spans="1:7" x14ac:dyDescent="0.25">
      <c r="A107" s="25"/>
      <c r="B107" s="17">
        <v>26</v>
      </c>
      <c r="C107" s="17">
        <v>12</v>
      </c>
      <c r="D107" s="17">
        <v>2026</v>
      </c>
      <c r="E107" s="18">
        <v>0</v>
      </c>
      <c r="F107" s="10">
        <v>51</v>
      </c>
      <c r="G107" s="11"/>
    </row>
    <row r="108" spans="1:7" x14ac:dyDescent="0.25">
      <c r="A108" s="25"/>
      <c r="B108" s="17">
        <v>26</v>
      </c>
      <c r="C108" s="17">
        <v>12</v>
      </c>
      <c r="D108" s="17">
        <v>2026</v>
      </c>
      <c r="E108" s="18">
        <v>0</v>
      </c>
      <c r="F108" s="10">
        <v>51</v>
      </c>
      <c r="G108" s="11"/>
    </row>
    <row r="109" spans="1:7" x14ac:dyDescent="0.25">
      <c r="A109" s="25"/>
      <c r="B109" s="17">
        <v>26</v>
      </c>
      <c r="C109" s="17">
        <v>12</v>
      </c>
      <c r="D109" s="17">
        <v>2026</v>
      </c>
      <c r="E109" s="18">
        <v>0</v>
      </c>
      <c r="F109" s="10">
        <v>51</v>
      </c>
      <c r="G109" s="11"/>
    </row>
    <row r="110" spans="1:7" x14ac:dyDescent="0.25">
      <c r="A110" s="25"/>
      <c r="B110" s="17">
        <v>26</v>
      </c>
      <c r="C110" s="17">
        <v>12</v>
      </c>
      <c r="D110" s="17">
        <v>2026</v>
      </c>
      <c r="E110" s="18">
        <v>0</v>
      </c>
      <c r="F110" s="10">
        <v>51</v>
      </c>
      <c r="G110" s="11"/>
    </row>
    <row r="111" spans="1:7" x14ac:dyDescent="0.25">
      <c r="A111" s="25"/>
      <c r="B111" s="17">
        <v>27</v>
      </c>
      <c r="C111" s="17">
        <v>12</v>
      </c>
      <c r="D111" s="17">
        <v>2026</v>
      </c>
      <c r="E111" s="18">
        <v>0</v>
      </c>
      <c r="F111" s="10">
        <v>51</v>
      </c>
      <c r="G111" s="11"/>
    </row>
    <row r="112" spans="1:7" x14ac:dyDescent="0.25">
      <c r="A112" s="25"/>
      <c r="B112" s="17">
        <v>27</v>
      </c>
      <c r="C112" s="17">
        <v>12</v>
      </c>
      <c r="D112" s="17">
        <v>2026</v>
      </c>
      <c r="E112" s="18">
        <v>0</v>
      </c>
      <c r="F112" s="10">
        <v>51</v>
      </c>
      <c r="G112" s="11"/>
    </row>
    <row r="113" spans="1:7" x14ac:dyDescent="0.25">
      <c r="A113" s="25"/>
      <c r="B113" s="17">
        <v>27</v>
      </c>
      <c r="C113" s="17">
        <v>12</v>
      </c>
      <c r="D113" s="17">
        <v>2026</v>
      </c>
      <c r="E113" s="18">
        <v>0</v>
      </c>
      <c r="F113" s="10">
        <v>51</v>
      </c>
      <c r="G113" s="11"/>
    </row>
    <row r="114" spans="1:7" x14ac:dyDescent="0.25">
      <c r="A114" s="25"/>
      <c r="B114" s="17">
        <v>27</v>
      </c>
      <c r="C114" s="17">
        <v>12</v>
      </c>
      <c r="D114" s="17">
        <v>2026</v>
      </c>
      <c r="E114" s="18">
        <v>0</v>
      </c>
      <c r="F114" s="10">
        <v>51</v>
      </c>
      <c r="G114" s="11"/>
    </row>
    <row r="115" spans="1:7" x14ac:dyDescent="0.25">
      <c r="A115" s="25"/>
      <c r="B115" s="17">
        <v>28</v>
      </c>
      <c r="C115" s="17">
        <v>12</v>
      </c>
      <c r="D115" s="17">
        <v>2026</v>
      </c>
      <c r="E115" s="18">
        <v>0</v>
      </c>
      <c r="F115" s="10">
        <v>52</v>
      </c>
      <c r="G115" s="11"/>
    </row>
    <row r="116" spans="1:7" x14ac:dyDescent="0.25">
      <c r="A116" s="25"/>
      <c r="B116" s="17">
        <v>28</v>
      </c>
      <c r="C116" s="17">
        <v>12</v>
      </c>
      <c r="D116" s="17">
        <v>2026</v>
      </c>
      <c r="E116" s="18">
        <v>0</v>
      </c>
      <c r="F116" s="10">
        <v>52</v>
      </c>
      <c r="G116" s="11"/>
    </row>
    <row r="117" spans="1:7" x14ac:dyDescent="0.25">
      <c r="A117" s="25"/>
      <c r="B117" s="17">
        <v>28</v>
      </c>
      <c r="C117" s="17">
        <v>12</v>
      </c>
      <c r="D117" s="17">
        <v>2026</v>
      </c>
      <c r="E117" s="18">
        <v>0</v>
      </c>
      <c r="F117" s="10">
        <v>52</v>
      </c>
      <c r="G117" s="11"/>
    </row>
    <row r="118" spans="1:7" x14ac:dyDescent="0.25">
      <c r="A118" s="25"/>
      <c r="B118" s="17">
        <v>28</v>
      </c>
      <c r="C118" s="17">
        <v>12</v>
      </c>
      <c r="D118" s="17">
        <v>2026</v>
      </c>
      <c r="E118" s="18">
        <v>0</v>
      </c>
      <c r="F118" s="10">
        <v>52</v>
      </c>
      <c r="G118" s="11"/>
    </row>
    <row r="119" spans="1:7" x14ac:dyDescent="0.25">
      <c r="A119" s="25"/>
      <c r="B119" s="17">
        <v>29</v>
      </c>
      <c r="C119" s="17">
        <v>12</v>
      </c>
      <c r="D119" s="17">
        <v>2026</v>
      </c>
      <c r="E119" s="18">
        <v>0</v>
      </c>
      <c r="F119" s="10">
        <v>52</v>
      </c>
      <c r="G119" s="11"/>
    </row>
    <row r="120" spans="1:7" x14ac:dyDescent="0.25">
      <c r="A120" s="25"/>
      <c r="B120" s="17">
        <v>29</v>
      </c>
      <c r="C120" s="17">
        <v>12</v>
      </c>
      <c r="D120" s="17">
        <v>2026</v>
      </c>
      <c r="E120" s="18">
        <v>0</v>
      </c>
      <c r="F120" s="10">
        <v>52</v>
      </c>
      <c r="G120" s="11"/>
    </row>
    <row r="121" spans="1:7" x14ac:dyDescent="0.25">
      <c r="A121" s="25"/>
      <c r="B121" s="17">
        <v>29</v>
      </c>
      <c r="C121" s="17">
        <v>12</v>
      </c>
      <c r="D121" s="17">
        <v>2026</v>
      </c>
      <c r="E121" s="18">
        <v>0</v>
      </c>
      <c r="F121" s="10">
        <v>52</v>
      </c>
      <c r="G121" s="11"/>
    </row>
    <row r="122" spans="1:7" x14ac:dyDescent="0.25">
      <c r="A122" s="25"/>
      <c r="B122" s="17">
        <v>29</v>
      </c>
      <c r="C122" s="17">
        <v>12</v>
      </c>
      <c r="D122" s="17">
        <v>2026</v>
      </c>
      <c r="E122" s="18">
        <v>0</v>
      </c>
      <c r="F122" s="10">
        <v>52</v>
      </c>
      <c r="G122" s="11"/>
    </row>
    <row r="123" spans="1:7" x14ac:dyDescent="0.25">
      <c r="A123" s="25"/>
      <c r="B123" s="17">
        <v>30</v>
      </c>
      <c r="C123" s="17">
        <v>12</v>
      </c>
      <c r="D123" s="17">
        <v>2026</v>
      </c>
      <c r="E123" s="18">
        <v>0</v>
      </c>
      <c r="F123" s="10">
        <v>52</v>
      </c>
      <c r="G123" s="11"/>
    </row>
    <row r="124" spans="1:7" x14ac:dyDescent="0.25">
      <c r="A124" s="25"/>
      <c r="B124" s="17">
        <v>30</v>
      </c>
      <c r="C124" s="17">
        <v>12</v>
      </c>
      <c r="D124" s="17">
        <v>2026</v>
      </c>
      <c r="E124" s="18">
        <v>0</v>
      </c>
      <c r="F124" s="10">
        <v>52</v>
      </c>
      <c r="G124" s="11"/>
    </row>
    <row r="125" spans="1:7" x14ac:dyDescent="0.25">
      <c r="A125" s="25"/>
      <c r="B125" s="17">
        <v>30</v>
      </c>
      <c r="C125" s="17">
        <v>12</v>
      </c>
      <c r="D125" s="17">
        <v>2026</v>
      </c>
      <c r="E125" s="18">
        <v>0</v>
      </c>
      <c r="F125" s="10">
        <v>52</v>
      </c>
      <c r="G125" s="11"/>
    </row>
    <row r="126" spans="1:7" x14ac:dyDescent="0.25">
      <c r="A126" s="25"/>
      <c r="B126" s="17">
        <v>30</v>
      </c>
      <c r="C126" s="17">
        <v>12</v>
      </c>
      <c r="D126" s="17">
        <v>2026</v>
      </c>
      <c r="E126" s="18">
        <v>0</v>
      </c>
      <c r="F126" s="10">
        <v>52</v>
      </c>
      <c r="G126" s="11"/>
    </row>
    <row r="127" spans="1:7" x14ac:dyDescent="0.25">
      <c r="A127" s="25"/>
      <c r="B127" s="17">
        <v>31</v>
      </c>
      <c r="C127" s="17">
        <v>12</v>
      </c>
      <c r="D127" s="17">
        <v>2026</v>
      </c>
      <c r="E127" s="18">
        <v>0</v>
      </c>
      <c r="F127" s="10">
        <v>52</v>
      </c>
      <c r="G127" s="11"/>
    </row>
    <row r="128" spans="1:7" x14ac:dyDescent="0.25">
      <c r="A128" s="25"/>
      <c r="B128" s="17">
        <v>31</v>
      </c>
      <c r="C128" s="17">
        <v>12</v>
      </c>
      <c r="D128" s="17">
        <v>2026</v>
      </c>
      <c r="E128" s="18">
        <v>0</v>
      </c>
      <c r="F128" s="10">
        <v>52</v>
      </c>
      <c r="G128" s="11"/>
    </row>
    <row r="129" spans="1:7" x14ac:dyDescent="0.25">
      <c r="A129" s="25"/>
      <c r="B129" s="17">
        <v>31</v>
      </c>
      <c r="C129" s="17">
        <v>12</v>
      </c>
      <c r="D129" s="17">
        <v>2026</v>
      </c>
      <c r="E129" s="18">
        <v>0</v>
      </c>
      <c r="F129" s="10">
        <v>52</v>
      </c>
      <c r="G129" s="11"/>
    </row>
    <row r="130" spans="1:7" x14ac:dyDescent="0.25">
      <c r="A130" s="25"/>
      <c r="B130" s="17">
        <v>31</v>
      </c>
      <c r="C130" s="17">
        <v>12</v>
      </c>
      <c r="D130" s="17">
        <v>2026</v>
      </c>
      <c r="E130" s="18">
        <v>0</v>
      </c>
      <c r="F130" s="10">
        <v>52</v>
      </c>
      <c r="G130" s="11"/>
    </row>
    <row r="131" spans="1:7" x14ac:dyDescent="0.25">
      <c r="A131" s="22" t="s">
        <v>27</v>
      </c>
      <c r="B131" s="13"/>
      <c r="C131" s="13"/>
      <c r="D131" s="13"/>
      <c r="E131" s="23">
        <f>SUM(E7:E130)</f>
        <v>0</v>
      </c>
      <c r="F131" s="11"/>
      <c r="G131" s="11"/>
    </row>
    <row r="132" spans="1:7" x14ac:dyDescent="0.25">
      <c r="A132" s="11"/>
      <c r="B132" s="13"/>
      <c r="C132" s="13"/>
      <c r="D132" s="13"/>
      <c r="E132" s="24"/>
      <c r="F132" s="11"/>
      <c r="G132" s="11"/>
    </row>
    <row r="133" spans="1:7" x14ac:dyDescent="0.25">
      <c r="A133" s="11"/>
      <c r="B133" s="13"/>
      <c r="C133" s="13"/>
      <c r="D133" s="13"/>
      <c r="E133" s="13"/>
      <c r="F133" s="11"/>
      <c r="G133" s="11"/>
    </row>
    <row r="135" spans="1:7" ht="29.45" customHeight="1" x14ac:dyDescent="0.25">
      <c r="A135" s="73" t="s">
        <v>28</v>
      </c>
      <c r="B135" s="73"/>
      <c r="C135" s="75" t="s">
        <v>29</v>
      </c>
      <c r="D135" s="75"/>
    </row>
    <row r="136" spans="1:7" x14ac:dyDescent="0.25">
      <c r="A136">
        <v>48</v>
      </c>
      <c r="B136" s="6">
        <f>SUMIF(F7:F130,A136,E7:E130)+SUMIF('tijdsregist 11 2026'!F7:F126,'tijdsregist 11 2026'!A137,'tijdsregist 11 2026'!E7:E126)</f>
        <v>0</v>
      </c>
      <c r="C136" s="1">
        <v>1</v>
      </c>
      <c r="D136" s="6">
        <f t="shared" ref="D136:D164" si="0">SUMIF($B$7:$B$130,C136,$E$7:$E$130)</f>
        <v>0</v>
      </c>
    </row>
    <row r="137" spans="1:7" x14ac:dyDescent="0.25">
      <c r="A137">
        <v>49</v>
      </c>
      <c r="B137" s="6">
        <f>SUMIF(F7:F130,A137,E7:E130)</f>
        <v>0</v>
      </c>
      <c r="C137" s="1">
        <v>2</v>
      </c>
      <c r="D137" s="6">
        <f t="shared" si="0"/>
        <v>0</v>
      </c>
    </row>
    <row r="138" spans="1:7" x14ac:dyDescent="0.25">
      <c r="A138">
        <v>50</v>
      </c>
      <c r="B138" s="6">
        <f>SUMIF(F7:F130,A138,E7:E130)</f>
        <v>0</v>
      </c>
      <c r="C138" s="1">
        <v>3</v>
      </c>
      <c r="D138" s="6">
        <f t="shared" si="0"/>
        <v>0</v>
      </c>
    </row>
    <row r="139" spans="1:7" x14ac:dyDescent="0.25">
      <c r="A139">
        <v>51</v>
      </c>
      <c r="B139" s="6">
        <f>SUMIF(F7:F130,A139,E7:E130)</f>
        <v>0</v>
      </c>
      <c r="C139" s="1">
        <v>4</v>
      </c>
      <c r="D139" s="6">
        <f t="shared" si="0"/>
        <v>0</v>
      </c>
    </row>
    <row r="140" spans="1:7" x14ac:dyDescent="0.25">
      <c r="A140">
        <v>52</v>
      </c>
      <c r="B140" s="6">
        <f>SUMIF(F7:F130,A140,E7:E130)</f>
        <v>0</v>
      </c>
      <c r="C140" s="1">
        <v>5</v>
      </c>
      <c r="D140" s="6">
        <f t="shared" si="0"/>
        <v>0</v>
      </c>
    </row>
    <row r="141" spans="1:7" x14ac:dyDescent="0.25">
      <c r="B141" s="6"/>
      <c r="C141" s="1">
        <v>6</v>
      </c>
      <c r="D141" s="6">
        <f t="shared" si="0"/>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SUMIF($B$7:$B$130,C165,$E$7:$E$130)</f>
        <v>0</v>
      </c>
    </row>
    <row r="166" spans="3:4" x14ac:dyDescent="0.25">
      <c r="C166" s="1">
        <v>31</v>
      </c>
      <c r="D166" s="6">
        <f>SUMIF($B$7:$B$130,C166,$E$7:$E$130)</f>
        <v>0</v>
      </c>
    </row>
  </sheetData>
  <sheetProtection algorithmName="SHA-512" hashValue="BEW7SHSXWJzudHlblKTKPCRnRzwT39sDo0gMJbrJGJMXag9qTTZql6PoDiyV5Jmvo2JuNEs+WMz/uZbXjKI9OQ==" saltValue="LKSEzACdgBS8WYvgRwm+Dg==" spinCount="100000" sheet="1" objects="1" scenarios="1"/>
  <mergeCells count="3">
    <mergeCell ref="A135:B135"/>
    <mergeCell ref="C135:D135"/>
    <mergeCell ref="A3:E3"/>
  </mergeCells>
  <conditionalFormatting sqref="B136:B141">
    <cfRule type="cellIs" dxfId="3" priority="2" operator="greaterThan">
      <formula>2.08333333333333</formula>
    </cfRule>
    <cfRule type="cellIs" dxfId="2" priority="4" operator="greaterThan">
      <formula>50</formula>
    </cfRule>
  </conditionalFormatting>
  <conditionalFormatting sqref="D136:D166">
    <cfRule type="cellIs" dxfId="1" priority="1" operator="greaterThan">
      <formula>0.458333333333333</formula>
    </cfRule>
  </conditionalFormatting>
  <conditionalFormatting sqref="E7:E130">
    <cfRule type="cellIs" dxfId="0" priority="3"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3CD09-EB0E-4D1B-B534-27B40DB42AF0}">
  <sheetPr codeName="Blad2"/>
  <dimension ref="A1:E18"/>
  <sheetViews>
    <sheetView workbookViewId="0">
      <selection activeCell="I12" sqref="I12"/>
    </sheetView>
  </sheetViews>
  <sheetFormatPr defaultRowHeight="15" x14ac:dyDescent="0.25"/>
  <cols>
    <col min="1" max="1" width="29" customWidth="1"/>
    <col min="2" max="2" width="12.5703125" customWidth="1"/>
  </cols>
  <sheetData>
    <row r="1" spans="1:5" x14ac:dyDescent="0.25">
      <c r="A1" s="5" t="s">
        <v>15</v>
      </c>
      <c r="B1" s="66"/>
      <c r="C1" s="66"/>
      <c r="D1" s="66"/>
      <c r="E1" s="66"/>
    </row>
    <row r="2" spans="1:5" x14ac:dyDescent="0.25">
      <c r="A2" s="5" t="s">
        <v>16</v>
      </c>
      <c r="B2" s="67"/>
      <c r="C2" s="68"/>
      <c r="D2" s="68"/>
      <c r="E2" s="69"/>
    </row>
    <row r="3" spans="1:5" x14ac:dyDescent="0.25">
      <c r="A3" s="5" t="s">
        <v>17</v>
      </c>
      <c r="B3" s="67"/>
      <c r="C3" s="68"/>
      <c r="D3" s="68"/>
      <c r="E3" s="69"/>
    </row>
    <row r="4" spans="1:5" x14ac:dyDescent="0.25">
      <c r="A4" s="5" t="s">
        <v>31</v>
      </c>
      <c r="B4" s="70"/>
      <c r="C4" s="71"/>
      <c r="D4" s="71"/>
      <c r="E4" s="71"/>
    </row>
    <row r="6" spans="1:5" x14ac:dyDescent="0.25">
      <c r="B6" s="33" t="s">
        <v>55</v>
      </c>
      <c r="C6" s="31">
        <f>'tijdsregist 01 2026'!E131</f>
        <v>0</v>
      </c>
      <c r="D6" s="30" t="s">
        <v>18</v>
      </c>
    </row>
    <row r="7" spans="1:5" x14ac:dyDescent="0.25">
      <c r="B7" s="33" t="s">
        <v>56</v>
      </c>
      <c r="C7" s="31">
        <f>'tijdsregist 02 2026'!E120</f>
        <v>0</v>
      </c>
      <c r="D7" s="30" t="s">
        <v>18</v>
      </c>
    </row>
    <row r="8" spans="1:5" x14ac:dyDescent="0.25">
      <c r="B8" s="33" t="s">
        <v>57</v>
      </c>
      <c r="C8" s="31">
        <f>'tijdsregist 03 2026'!E131</f>
        <v>0</v>
      </c>
      <c r="D8" s="30" t="s">
        <v>18</v>
      </c>
    </row>
    <row r="9" spans="1:5" x14ac:dyDescent="0.25">
      <c r="B9" s="33" t="s">
        <v>58</v>
      </c>
      <c r="C9" s="31">
        <f>'tijdsregist 04 2026 '!E127</f>
        <v>0</v>
      </c>
      <c r="D9" s="30" t="s">
        <v>18</v>
      </c>
    </row>
    <row r="10" spans="1:5" x14ac:dyDescent="0.25">
      <c r="B10" s="33" t="s">
        <v>59</v>
      </c>
      <c r="C10" s="31">
        <f>'tijdsregist 05 2026'!E131</f>
        <v>0</v>
      </c>
      <c r="D10" s="30" t="s">
        <v>18</v>
      </c>
    </row>
    <row r="11" spans="1:5" x14ac:dyDescent="0.25">
      <c r="B11" s="33" t="s">
        <v>60</v>
      </c>
      <c r="C11" s="31">
        <f>'tijdsregist 06 2026'!E127</f>
        <v>0</v>
      </c>
      <c r="D11" s="30" t="s">
        <v>18</v>
      </c>
    </row>
    <row r="12" spans="1:5" x14ac:dyDescent="0.25">
      <c r="B12" s="33" t="s">
        <v>61</v>
      </c>
      <c r="C12" s="31">
        <f>'tijdsregist 07 2026'!E131</f>
        <v>0</v>
      </c>
      <c r="D12" s="30" t="s">
        <v>18</v>
      </c>
    </row>
    <row r="13" spans="1:5" x14ac:dyDescent="0.25">
      <c r="B13" s="33" t="s">
        <v>62</v>
      </c>
      <c r="C13" s="31">
        <f>'tijdsregist 08 2026'!E131</f>
        <v>0</v>
      </c>
      <c r="D13" s="30" t="s">
        <v>18</v>
      </c>
    </row>
    <row r="14" spans="1:5" x14ac:dyDescent="0.25">
      <c r="B14" s="33" t="s">
        <v>63</v>
      </c>
      <c r="C14" s="31">
        <f>'tijdsregist 09 2026'!E127</f>
        <v>0</v>
      </c>
      <c r="D14" s="30" t="s">
        <v>18</v>
      </c>
    </row>
    <row r="15" spans="1:5" x14ac:dyDescent="0.25">
      <c r="B15" s="33" t="s">
        <v>64</v>
      </c>
      <c r="C15" s="31">
        <f>'tijdsregist 10 2026'!E131</f>
        <v>0</v>
      </c>
      <c r="D15" s="30" t="s">
        <v>18</v>
      </c>
    </row>
    <row r="16" spans="1:5" x14ac:dyDescent="0.25">
      <c r="B16" s="33" t="s">
        <v>65</v>
      </c>
      <c r="C16" s="31">
        <f>'tijdsregist 11 2026'!E127</f>
        <v>0</v>
      </c>
      <c r="D16" s="30" t="s">
        <v>18</v>
      </c>
    </row>
    <row r="17" spans="2:4" x14ac:dyDescent="0.25">
      <c r="B17" s="33" t="s">
        <v>66</v>
      </c>
      <c r="C17" s="31">
        <f>'tijdsregist 12 2026'!E131</f>
        <v>0</v>
      </c>
      <c r="D17" s="30" t="s">
        <v>18</v>
      </c>
    </row>
    <row r="18" spans="2:4" x14ac:dyDescent="0.25">
      <c r="B18" s="34" t="s">
        <v>19</v>
      </c>
      <c r="C18" s="32">
        <f>SUM(C6:C17)</f>
        <v>0</v>
      </c>
      <c r="D18" s="29" t="s">
        <v>18</v>
      </c>
    </row>
  </sheetData>
  <sheetProtection algorithmName="SHA-512" hashValue="3IlfMUw2YpLf7DIgdfUdlqpSUZ4dsoa+/UI6Dsh+zkPGH2Bl0fRCye0IcGuE79pvCmuGAiu1mip1yFKaKDpXOQ==" saltValue="BFsCccH+8wwg0TjlM8mOUA==" spinCount="100000" sheet="1" objects="1" scenarios="1"/>
  <mergeCells count="4">
    <mergeCell ref="B1:E1"/>
    <mergeCell ref="B2:E2"/>
    <mergeCell ref="B3:E3"/>
    <mergeCell ref="B4:E4"/>
  </mergeCells>
  <phoneticPr fontId="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B6BEA-C63B-410F-BE9B-0F81DA5E5DED}">
  <sheetPr codeName="Blad4"/>
  <dimension ref="A1:J20"/>
  <sheetViews>
    <sheetView zoomScaleNormal="100" workbookViewId="0">
      <selection activeCell="E8" sqref="E8"/>
    </sheetView>
  </sheetViews>
  <sheetFormatPr defaultRowHeight="15" x14ac:dyDescent="0.25"/>
  <cols>
    <col min="1" max="1" width="30.42578125" style="43" customWidth="1"/>
    <col min="2" max="2" width="27.7109375" style="43" customWidth="1"/>
    <col min="3" max="3" width="10.42578125" style="43" bestFit="1" customWidth="1"/>
    <col min="5" max="5" width="10.140625" customWidth="1"/>
    <col min="6" max="6" width="13" customWidth="1"/>
    <col min="7" max="7" width="16.28515625" customWidth="1"/>
    <col min="8" max="8" width="19.5703125" customWidth="1"/>
    <col min="10" max="10" width="13.7109375" customWidth="1"/>
    <col min="11" max="11" width="30.140625" customWidth="1"/>
  </cols>
  <sheetData>
    <row r="1" spans="1:10" ht="144" x14ac:dyDescent="0.25">
      <c r="A1" s="46" t="s">
        <v>50</v>
      </c>
      <c r="B1" s="46" t="s">
        <v>32</v>
      </c>
      <c r="C1" s="46"/>
      <c r="D1" s="47" t="s">
        <v>33</v>
      </c>
      <c r="E1" s="47" t="s">
        <v>51</v>
      </c>
      <c r="F1" s="36" t="s">
        <v>34</v>
      </c>
      <c r="G1" s="36" t="s">
        <v>35</v>
      </c>
      <c r="H1" s="36" t="s">
        <v>36</v>
      </c>
    </row>
    <row r="2" spans="1:10" x14ac:dyDescent="0.25">
      <c r="A2" s="48"/>
      <c r="B2" s="48"/>
      <c r="C2" s="48"/>
      <c r="D2" s="49">
        <v>2026</v>
      </c>
      <c r="E2" s="50">
        <v>59.49</v>
      </c>
      <c r="F2" s="41">
        <v>4.583333333333333</v>
      </c>
      <c r="G2" s="41">
        <f>F2*24</f>
        <v>110</v>
      </c>
      <c r="H2" s="50">
        <f>E2*G2</f>
        <v>6543.9000000000005</v>
      </c>
      <c r="I2" s="37"/>
      <c r="J2" s="37" t="s">
        <v>52</v>
      </c>
    </row>
    <row r="3" spans="1:10" x14ac:dyDescent="0.25">
      <c r="A3"/>
      <c r="B3"/>
      <c r="C3"/>
    </row>
    <row r="4" spans="1:10" x14ac:dyDescent="0.25">
      <c r="A4" s="72">
        <f>START!B2</f>
        <v>0</v>
      </c>
      <c r="B4" s="72">
        <f>START!B3</f>
        <v>0</v>
      </c>
      <c r="C4" s="38" t="s">
        <v>44</v>
      </c>
      <c r="D4" s="39">
        <v>2026</v>
      </c>
      <c r="E4" s="40">
        <v>59.49</v>
      </c>
      <c r="F4" s="45">
        <f>'tijdsregist 01 2026'!E131</f>
        <v>0</v>
      </c>
      <c r="G4" s="42">
        <f>F4*24</f>
        <v>0</v>
      </c>
      <c r="H4" s="40">
        <f>E4*G4</f>
        <v>0</v>
      </c>
    </row>
    <row r="5" spans="1:10" x14ac:dyDescent="0.25">
      <c r="A5" s="72"/>
      <c r="B5" s="72"/>
      <c r="C5" s="38" t="s">
        <v>45</v>
      </c>
      <c r="D5" s="39">
        <v>2026</v>
      </c>
      <c r="E5" s="40">
        <v>59.49</v>
      </c>
      <c r="F5" s="45">
        <f>'tijdsregist 02 2026'!E120</f>
        <v>0</v>
      </c>
      <c r="G5" s="42">
        <f t="shared" ref="G5:G15" si="0">F5*24</f>
        <v>0</v>
      </c>
      <c r="H5" s="40">
        <f t="shared" ref="H5:H15" si="1">E5*G5</f>
        <v>0</v>
      </c>
    </row>
    <row r="6" spans="1:10" x14ac:dyDescent="0.25">
      <c r="A6" s="72"/>
      <c r="B6" s="72"/>
      <c r="C6" s="38" t="s">
        <v>46</v>
      </c>
      <c r="D6" s="39">
        <v>2026</v>
      </c>
      <c r="E6" s="40">
        <v>59.49</v>
      </c>
      <c r="F6" s="45">
        <f>'tijdsregist 03 2026'!E131</f>
        <v>0</v>
      </c>
      <c r="G6" s="42">
        <f t="shared" si="0"/>
        <v>0</v>
      </c>
      <c r="H6" s="40">
        <f t="shared" si="1"/>
        <v>0</v>
      </c>
    </row>
    <row r="7" spans="1:10" x14ac:dyDescent="0.25">
      <c r="A7" s="72"/>
      <c r="B7" s="72"/>
      <c r="C7" s="38" t="s">
        <v>47</v>
      </c>
      <c r="D7" s="39">
        <v>2026</v>
      </c>
      <c r="E7" s="40">
        <v>59.49</v>
      </c>
      <c r="F7" s="45">
        <f>'tijdsregist 04 2026 '!E127</f>
        <v>0</v>
      </c>
      <c r="G7" s="42">
        <f t="shared" si="0"/>
        <v>0</v>
      </c>
      <c r="H7" s="40">
        <f t="shared" si="1"/>
        <v>0</v>
      </c>
    </row>
    <row r="8" spans="1:10" x14ac:dyDescent="0.25">
      <c r="A8" s="72"/>
      <c r="B8" s="72"/>
      <c r="C8" s="38" t="s">
        <v>48</v>
      </c>
      <c r="D8" s="39">
        <v>2026</v>
      </c>
      <c r="E8" s="40">
        <v>59.49</v>
      </c>
      <c r="F8" s="45">
        <f>'tijdsregist 05 2026'!E131</f>
        <v>0</v>
      </c>
      <c r="G8" s="42">
        <f t="shared" si="0"/>
        <v>0</v>
      </c>
      <c r="H8" s="40">
        <f t="shared" si="1"/>
        <v>0</v>
      </c>
    </row>
    <row r="9" spans="1:10" x14ac:dyDescent="0.25">
      <c r="A9" s="72"/>
      <c r="B9" s="72"/>
      <c r="C9" s="38" t="s">
        <v>37</v>
      </c>
      <c r="D9" s="39">
        <v>2026</v>
      </c>
      <c r="E9" s="40">
        <v>59.49</v>
      </c>
      <c r="F9" s="45">
        <f>'tijdsregist 06 2026'!E127</f>
        <v>0</v>
      </c>
      <c r="G9" s="42">
        <f t="shared" si="0"/>
        <v>0</v>
      </c>
      <c r="H9" s="40">
        <f t="shared" si="1"/>
        <v>0</v>
      </c>
    </row>
    <row r="10" spans="1:10" x14ac:dyDescent="0.25">
      <c r="A10" s="72"/>
      <c r="B10" s="72"/>
      <c r="C10" s="51" t="s">
        <v>38</v>
      </c>
      <c r="D10" s="39">
        <v>2026</v>
      </c>
      <c r="E10" s="40">
        <v>59.49</v>
      </c>
      <c r="F10" s="45">
        <f>'tijdsregist 07 2026'!E131</f>
        <v>0</v>
      </c>
      <c r="G10" s="42">
        <f t="shared" si="0"/>
        <v>0</v>
      </c>
      <c r="H10" s="40">
        <f t="shared" si="1"/>
        <v>0</v>
      </c>
    </row>
    <row r="11" spans="1:10" x14ac:dyDescent="0.25">
      <c r="A11" s="72"/>
      <c r="B11" s="72"/>
      <c r="C11" s="51" t="s">
        <v>39</v>
      </c>
      <c r="D11" s="39">
        <v>2026</v>
      </c>
      <c r="E11" s="40">
        <v>59.49</v>
      </c>
      <c r="F11" s="45">
        <f>'tijdsregist 08 2026'!E131</f>
        <v>0</v>
      </c>
      <c r="G11" s="42">
        <f t="shared" si="0"/>
        <v>0</v>
      </c>
      <c r="H11" s="40">
        <f t="shared" si="1"/>
        <v>0</v>
      </c>
    </row>
    <row r="12" spans="1:10" x14ac:dyDescent="0.25">
      <c r="A12" s="72"/>
      <c r="B12" s="72"/>
      <c r="C12" s="51" t="s">
        <v>40</v>
      </c>
      <c r="D12" s="39">
        <v>2026</v>
      </c>
      <c r="E12" s="40">
        <v>59.49</v>
      </c>
      <c r="F12" s="45">
        <f>'tijdsregist 09 2026'!E127</f>
        <v>0</v>
      </c>
      <c r="G12" s="42">
        <f t="shared" si="0"/>
        <v>0</v>
      </c>
      <c r="H12" s="40">
        <f t="shared" si="1"/>
        <v>0</v>
      </c>
    </row>
    <row r="13" spans="1:10" x14ac:dyDescent="0.25">
      <c r="A13" s="72"/>
      <c r="B13" s="72"/>
      <c r="C13" s="51" t="s">
        <v>41</v>
      </c>
      <c r="D13" s="39">
        <v>2026</v>
      </c>
      <c r="E13" s="40">
        <v>59.49</v>
      </c>
      <c r="F13" s="45">
        <f>'tijdsregist 10 2026'!E131</f>
        <v>0</v>
      </c>
      <c r="G13" s="42">
        <f t="shared" si="0"/>
        <v>0</v>
      </c>
      <c r="H13" s="40">
        <f t="shared" si="1"/>
        <v>0</v>
      </c>
    </row>
    <row r="14" spans="1:10" x14ac:dyDescent="0.25">
      <c r="A14" s="72"/>
      <c r="B14" s="72"/>
      <c r="C14" s="51" t="s">
        <v>42</v>
      </c>
      <c r="D14" s="39">
        <v>2026</v>
      </c>
      <c r="E14" s="40">
        <v>59.49</v>
      </c>
      <c r="F14" s="45">
        <f>'tijdsregist 11 2026'!E127</f>
        <v>0</v>
      </c>
      <c r="G14" s="42">
        <f t="shared" si="0"/>
        <v>0</v>
      </c>
      <c r="H14" s="40">
        <f t="shared" si="1"/>
        <v>0</v>
      </c>
    </row>
    <row r="15" spans="1:10" x14ac:dyDescent="0.25">
      <c r="A15" s="72"/>
      <c r="B15" s="72"/>
      <c r="C15" s="51" t="s">
        <v>43</v>
      </c>
      <c r="D15" s="39">
        <v>2026</v>
      </c>
      <c r="E15" s="40">
        <v>59.49</v>
      </c>
      <c r="F15" s="45">
        <f>'tijdsregist 12 2026'!E131</f>
        <v>0</v>
      </c>
      <c r="G15" s="42">
        <f t="shared" si="0"/>
        <v>0</v>
      </c>
      <c r="H15" s="40">
        <f t="shared" si="1"/>
        <v>0</v>
      </c>
    </row>
    <row r="16" spans="1:10" x14ac:dyDescent="0.25">
      <c r="A16" s="52"/>
      <c r="B16" s="52"/>
      <c r="F16" s="53">
        <f>SUM(F4:F15)</f>
        <v>0</v>
      </c>
      <c r="G16" s="54" t="s">
        <v>19</v>
      </c>
      <c r="H16" s="55">
        <f>SUM(H4:H15)</f>
        <v>0</v>
      </c>
    </row>
    <row r="17" spans="2:8" x14ac:dyDescent="0.25">
      <c r="F17" s="56"/>
    </row>
    <row r="18" spans="2:8" x14ac:dyDescent="0.25">
      <c r="B18" s="60"/>
      <c r="C18" s="60"/>
      <c r="D18" s="44"/>
    </row>
    <row r="19" spans="2:8" x14ac:dyDescent="0.25">
      <c r="B19" s="60"/>
      <c r="C19" s="61"/>
      <c r="D19" s="44"/>
      <c r="E19" s="44"/>
      <c r="F19" s="44"/>
    </row>
    <row r="20" spans="2:8" x14ac:dyDescent="0.25">
      <c r="E20" s="57"/>
      <c r="F20" s="58"/>
      <c r="G20" s="58"/>
      <c r="H20" s="59"/>
    </row>
  </sheetData>
  <sheetProtection algorithmName="SHA-512" hashValue="eDrb+pGJj5j8kAn+u/OqjOJoXFlLzRuGH7DLcjQkAy/bF88vOeRdpz1lw3fweUStFALmkXu4tAdM2NKmwUFRzA==" saltValue="PVqKECRI4OrS7TJDGjswdg==" spinCount="100000" sheet="1" insertRows="0"/>
  <mergeCells count="2">
    <mergeCell ref="A4:A15"/>
    <mergeCell ref="B4:B15"/>
  </mergeCells>
  <conditionalFormatting sqref="F16">
    <cfRule type="cellIs" dxfId="48" priority="1" operator="greaterThan">
      <formula>71.6666666666667</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A098B-3685-4F84-8D73-98CFBABE4269}">
  <sheetPr codeName="Blad8">
    <pageSetUpPr fitToPage="1"/>
  </sheetPr>
  <dimension ref="A2:G2362"/>
  <sheetViews>
    <sheetView tabSelected="1" zoomScale="90" zoomScaleNormal="90" workbookViewId="0">
      <selection activeCell="E10" sqref="E10"/>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 min="6" max="6" width="9.140625" style="44"/>
  </cols>
  <sheetData>
    <row r="2" spans="1:7" x14ac:dyDescent="0.25">
      <c r="A2" s="5"/>
    </row>
    <row r="3" spans="1:7" ht="33" customHeight="1" x14ac:dyDescent="0.25">
      <c r="A3" s="74" t="s">
        <v>20</v>
      </c>
      <c r="B3" s="74"/>
      <c r="C3" s="74"/>
      <c r="D3" s="74"/>
      <c r="E3" s="74"/>
    </row>
    <row r="4" spans="1:7" ht="15.75" thickBot="1" x14ac:dyDescent="0.3">
      <c r="C4" s="4"/>
      <c r="D4" s="3"/>
    </row>
    <row r="5" spans="1:7" ht="24" thickBot="1" x14ac:dyDescent="0.3">
      <c r="A5" s="7" t="s">
        <v>21</v>
      </c>
      <c r="B5" s="8" t="s">
        <v>22</v>
      </c>
      <c r="C5" s="8" t="s">
        <v>23</v>
      </c>
      <c r="D5" s="8" t="s">
        <v>24</v>
      </c>
      <c r="E5" s="9" t="s">
        <v>25</v>
      </c>
      <c r="F5" s="63"/>
      <c r="G5" s="11"/>
    </row>
    <row r="6" spans="1:7" x14ac:dyDescent="0.25">
      <c r="A6" s="12"/>
      <c r="B6" s="13"/>
      <c r="C6" s="13"/>
      <c r="D6" s="13"/>
      <c r="E6" s="14"/>
      <c r="F6" s="64"/>
      <c r="G6" s="11"/>
    </row>
    <row r="7" spans="1:7" x14ac:dyDescent="0.25">
      <c r="A7" s="20"/>
      <c r="B7" s="21">
        <v>1</v>
      </c>
      <c r="C7" s="17">
        <v>1</v>
      </c>
      <c r="D7" s="17">
        <v>2026</v>
      </c>
      <c r="E7" s="18">
        <v>0</v>
      </c>
      <c r="F7" s="10">
        <v>0</v>
      </c>
      <c r="G7" s="11"/>
    </row>
    <row r="8" spans="1:7" x14ac:dyDescent="0.25">
      <c r="A8" s="20"/>
      <c r="B8" s="21">
        <v>1</v>
      </c>
      <c r="C8" s="17">
        <v>1</v>
      </c>
      <c r="D8" s="17">
        <v>2026</v>
      </c>
      <c r="E8" s="18">
        <v>0</v>
      </c>
      <c r="F8" s="10">
        <v>0</v>
      </c>
      <c r="G8" s="11"/>
    </row>
    <row r="9" spans="1:7" x14ac:dyDescent="0.25">
      <c r="A9" s="20"/>
      <c r="B9" s="21">
        <v>1</v>
      </c>
      <c r="C9" s="17">
        <v>1</v>
      </c>
      <c r="D9" s="17">
        <v>2026</v>
      </c>
      <c r="E9" s="18">
        <v>0</v>
      </c>
      <c r="F9" s="10">
        <v>0</v>
      </c>
      <c r="G9" s="11"/>
    </row>
    <row r="10" spans="1:7" x14ac:dyDescent="0.25">
      <c r="A10" s="20"/>
      <c r="B10" s="21">
        <v>1</v>
      </c>
      <c r="C10" s="17">
        <v>1</v>
      </c>
      <c r="D10" s="17">
        <v>2026</v>
      </c>
      <c r="E10" s="18">
        <v>0</v>
      </c>
      <c r="F10" s="10">
        <v>0</v>
      </c>
      <c r="G10" s="11"/>
    </row>
    <row r="11" spans="1:7" x14ac:dyDescent="0.25">
      <c r="A11" s="20"/>
      <c r="B11" s="21">
        <v>2</v>
      </c>
      <c r="C11" s="17">
        <v>1</v>
      </c>
      <c r="D11" s="17">
        <v>2026</v>
      </c>
      <c r="E11" s="18">
        <v>0</v>
      </c>
      <c r="F11" s="10">
        <v>0</v>
      </c>
      <c r="G11" s="11"/>
    </row>
    <row r="12" spans="1:7" x14ac:dyDescent="0.25">
      <c r="A12" s="20"/>
      <c r="B12" s="21">
        <v>2</v>
      </c>
      <c r="C12" s="17">
        <v>1</v>
      </c>
      <c r="D12" s="17">
        <v>2026</v>
      </c>
      <c r="E12" s="18">
        <v>0</v>
      </c>
      <c r="F12" s="10">
        <v>0</v>
      </c>
      <c r="G12" s="11"/>
    </row>
    <row r="13" spans="1:7" x14ac:dyDescent="0.25">
      <c r="A13" s="20"/>
      <c r="B13" s="21">
        <v>2</v>
      </c>
      <c r="C13" s="17">
        <v>1</v>
      </c>
      <c r="D13" s="17">
        <v>2026</v>
      </c>
      <c r="E13" s="18">
        <v>0</v>
      </c>
      <c r="F13" s="10">
        <v>0</v>
      </c>
      <c r="G13" s="11"/>
    </row>
    <row r="14" spans="1:7" x14ac:dyDescent="0.25">
      <c r="A14" s="20"/>
      <c r="B14" s="21">
        <v>2</v>
      </c>
      <c r="C14" s="17">
        <v>1</v>
      </c>
      <c r="D14" s="17">
        <v>2026</v>
      </c>
      <c r="E14" s="18">
        <v>0</v>
      </c>
      <c r="F14" s="10">
        <v>0</v>
      </c>
      <c r="G14" s="11"/>
    </row>
    <row r="15" spans="1:7" x14ac:dyDescent="0.25">
      <c r="A15" s="20"/>
      <c r="B15" s="21">
        <v>3</v>
      </c>
      <c r="C15" s="17">
        <v>1</v>
      </c>
      <c r="D15" s="17">
        <v>2026</v>
      </c>
      <c r="E15" s="18">
        <v>0</v>
      </c>
      <c r="F15" s="10">
        <v>0</v>
      </c>
      <c r="G15" s="11"/>
    </row>
    <row r="16" spans="1:7" x14ac:dyDescent="0.25">
      <c r="A16" s="20"/>
      <c r="B16" s="21">
        <v>3</v>
      </c>
      <c r="C16" s="17">
        <v>1</v>
      </c>
      <c r="D16" s="17">
        <v>2026</v>
      </c>
      <c r="E16" s="18">
        <v>0</v>
      </c>
      <c r="F16" s="10">
        <v>0</v>
      </c>
      <c r="G16" s="11"/>
    </row>
    <row r="17" spans="1:7" x14ac:dyDescent="0.25">
      <c r="A17" s="20"/>
      <c r="B17" s="21">
        <v>3</v>
      </c>
      <c r="C17" s="17">
        <v>1</v>
      </c>
      <c r="D17" s="17">
        <v>2026</v>
      </c>
      <c r="E17" s="18">
        <v>0</v>
      </c>
      <c r="F17" s="10">
        <v>0</v>
      </c>
      <c r="G17" s="11"/>
    </row>
    <row r="18" spans="1:7" x14ac:dyDescent="0.25">
      <c r="A18" s="20"/>
      <c r="B18" s="21">
        <v>3</v>
      </c>
      <c r="C18" s="17">
        <v>1</v>
      </c>
      <c r="D18" s="17">
        <v>2026</v>
      </c>
      <c r="E18" s="18">
        <v>0</v>
      </c>
      <c r="F18" s="10">
        <v>0</v>
      </c>
      <c r="G18" s="11"/>
    </row>
    <row r="19" spans="1:7" x14ac:dyDescent="0.25">
      <c r="A19" s="20"/>
      <c r="B19" s="21">
        <v>4</v>
      </c>
      <c r="C19" s="17">
        <v>1</v>
      </c>
      <c r="D19" s="17">
        <v>2026</v>
      </c>
      <c r="E19" s="18">
        <v>0</v>
      </c>
      <c r="F19" s="10">
        <v>0</v>
      </c>
      <c r="G19" s="11"/>
    </row>
    <row r="20" spans="1:7" x14ac:dyDescent="0.25">
      <c r="A20" s="20"/>
      <c r="B20" s="21">
        <v>4</v>
      </c>
      <c r="C20" s="17">
        <v>1</v>
      </c>
      <c r="D20" s="17">
        <v>2026</v>
      </c>
      <c r="E20" s="18">
        <v>0</v>
      </c>
      <c r="F20" s="10">
        <v>0</v>
      </c>
      <c r="G20" s="11"/>
    </row>
    <row r="21" spans="1:7" x14ac:dyDescent="0.25">
      <c r="A21" s="20"/>
      <c r="B21" s="21">
        <v>4</v>
      </c>
      <c r="C21" s="17">
        <v>1</v>
      </c>
      <c r="D21" s="17">
        <v>2026</v>
      </c>
      <c r="E21" s="18">
        <v>0</v>
      </c>
      <c r="F21" s="10">
        <v>0</v>
      </c>
      <c r="G21" s="11"/>
    </row>
    <row r="22" spans="1:7" x14ac:dyDescent="0.25">
      <c r="A22" s="20"/>
      <c r="B22" s="21">
        <v>4</v>
      </c>
      <c r="C22" s="17">
        <v>1</v>
      </c>
      <c r="D22" s="17">
        <v>2026</v>
      </c>
      <c r="E22" s="18">
        <v>0</v>
      </c>
      <c r="F22" s="10">
        <v>0</v>
      </c>
      <c r="G22" s="11"/>
    </row>
    <row r="23" spans="1:7" x14ac:dyDescent="0.25">
      <c r="A23" s="20"/>
      <c r="B23" s="21">
        <v>5</v>
      </c>
      <c r="C23" s="17">
        <v>1</v>
      </c>
      <c r="D23" s="17">
        <v>2026</v>
      </c>
      <c r="E23" s="18">
        <v>0</v>
      </c>
      <c r="F23" s="10">
        <v>1</v>
      </c>
      <c r="G23" s="11"/>
    </row>
    <row r="24" spans="1:7" x14ac:dyDescent="0.25">
      <c r="A24" s="20"/>
      <c r="B24" s="21">
        <v>5</v>
      </c>
      <c r="C24" s="17">
        <v>1</v>
      </c>
      <c r="D24" s="17">
        <v>2026</v>
      </c>
      <c r="E24" s="18">
        <v>0</v>
      </c>
      <c r="F24" s="10">
        <v>1</v>
      </c>
      <c r="G24" s="11"/>
    </row>
    <row r="25" spans="1:7" x14ac:dyDescent="0.25">
      <c r="A25" s="20"/>
      <c r="B25" s="21">
        <v>5</v>
      </c>
      <c r="C25" s="17">
        <v>1</v>
      </c>
      <c r="D25" s="17">
        <v>2026</v>
      </c>
      <c r="E25" s="18">
        <v>0</v>
      </c>
      <c r="F25" s="10">
        <v>1</v>
      </c>
      <c r="G25" s="11"/>
    </row>
    <row r="26" spans="1:7" x14ac:dyDescent="0.25">
      <c r="A26" s="20"/>
      <c r="B26" s="21">
        <v>5</v>
      </c>
      <c r="C26" s="17">
        <v>1</v>
      </c>
      <c r="D26" s="17">
        <v>2026</v>
      </c>
      <c r="E26" s="18">
        <v>0</v>
      </c>
      <c r="F26" s="10">
        <v>1</v>
      </c>
      <c r="G26" s="11"/>
    </row>
    <row r="27" spans="1:7" x14ac:dyDescent="0.25">
      <c r="A27" s="20"/>
      <c r="B27" s="21">
        <v>6</v>
      </c>
      <c r="C27" s="17">
        <v>1</v>
      </c>
      <c r="D27" s="17">
        <v>2026</v>
      </c>
      <c r="E27" s="18">
        <v>0</v>
      </c>
      <c r="F27" s="10">
        <v>1</v>
      </c>
      <c r="G27" s="11"/>
    </row>
    <row r="28" spans="1:7" x14ac:dyDescent="0.25">
      <c r="A28" s="20"/>
      <c r="B28" s="21">
        <v>6</v>
      </c>
      <c r="C28" s="17">
        <v>1</v>
      </c>
      <c r="D28" s="17">
        <v>2026</v>
      </c>
      <c r="E28" s="18">
        <v>0</v>
      </c>
      <c r="F28" s="10">
        <v>1</v>
      </c>
      <c r="G28" s="11"/>
    </row>
    <row r="29" spans="1:7" x14ac:dyDescent="0.25">
      <c r="A29" s="20"/>
      <c r="B29" s="21">
        <v>6</v>
      </c>
      <c r="C29" s="17">
        <v>1</v>
      </c>
      <c r="D29" s="17">
        <v>2026</v>
      </c>
      <c r="E29" s="18">
        <v>0</v>
      </c>
      <c r="F29" s="10">
        <v>1</v>
      </c>
      <c r="G29" s="11"/>
    </row>
    <row r="30" spans="1:7" x14ac:dyDescent="0.25">
      <c r="A30" s="20"/>
      <c r="B30" s="21">
        <v>6</v>
      </c>
      <c r="C30" s="17">
        <v>1</v>
      </c>
      <c r="D30" s="17">
        <v>2026</v>
      </c>
      <c r="E30" s="18">
        <v>0</v>
      </c>
      <c r="F30" s="10">
        <v>1</v>
      </c>
      <c r="G30" s="11"/>
    </row>
    <row r="31" spans="1:7" x14ac:dyDescent="0.25">
      <c r="A31" s="20"/>
      <c r="B31" s="21">
        <v>7</v>
      </c>
      <c r="C31" s="17">
        <v>1</v>
      </c>
      <c r="D31" s="17">
        <v>2026</v>
      </c>
      <c r="E31" s="18">
        <v>0</v>
      </c>
      <c r="F31" s="10">
        <v>1</v>
      </c>
      <c r="G31" s="11"/>
    </row>
    <row r="32" spans="1:7" x14ac:dyDescent="0.25">
      <c r="A32" s="20"/>
      <c r="B32" s="21">
        <v>7</v>
      </c>
      <c r="C32" s="17">
        <v>1</v>
      </c>
      <c r="D32" s="17">
        <v>2026</v>
      </c>
      <c r="E32" s="18">
        <v>0</v>
      </c>
      <c r="F32" s="10">
        <v>1</v>
      </c>
      <c r="G32" s="11"/>
    </row>
    <row r="33" spans="1:7" x14ac:dyDescent="0.25">
      <c r="A33" s="20"/>
      <c r="B33" s="21">
        <v>7</v>
      </c>
      <c r="C33" s="17">
        <v>1</v>
      </c>
      <c r="D33" s="17">
        <v>2026</v>
      </c>
      <c r="E33" s="18">
        <v>0</v>
      </c>
      <c r="F33" s="10">
        <v>1</v>
      </c>
      <c r="G33" s="11"/>
    </row>
    <row r="34" spans="1:7" x14ac:dyDescent="0.25">
      <c r="A34" s="20"/>
      <c r="B34" s="21">
        <v>7</v>
      </c>
      <c r="C34" s="17">
        <v>1</v>
      </c>
      <c r="D34" s="17">
        <v>2026</v>
      </c>
      <c r="E34" s="18">
        <v>0</v>
      </c>
      <c r="F34" s="10">
        <v>1</v>
      </c>
      <c r="G34" s="11"/>
    </row>
    <row r="35" spans="1:7" x14ac:dyDescent="0.25">
      <c r="A35" s="20"/>
      <c r="B35" s="21">
        <v>8</v>
      </c>
      <c r="C35" s="17">
        <v>1</v>
      </c>
      <c r="D35" s="17">
        <v>2026</v>
      </c>
      <c r="E35" s="18">
        <v>0</v>
      </c>
      <c r="F35" s="10">
        <v>1</v>
      </c>
      <c r="G35" s="11"/>
    </row>
    <row r="36" spans="1:7" x14ac:dyDescent="0.25">
      <c r="A36" s="20"/>
      <c r="B36" s="21">
        <v>8</v>
      </c>
      <c r="C36" s="17">
        <v>1</v>
      </c>
      <c r="D36" s="17">
        <v>2026</v>
      </c>
      <c r="E36" s="18">
        <v>0</v>
      </c>
      <c r="F36" s="10">
        <v>1</v>
      </c>
      <c r="G36" s="11"/>
    </row>
    <row r="37" spans="1:7" x14ac:dyDescent="0.25">
      <c r="A37" s="20"/>
      <c r="B37" s="21">
        <v>8</v>
      </c>
      <c r="C37" s="17">
        <v>1</v>
      </c>
      <c r="D37" s="17">
        <v>2026</v>
      </c>
      <c r="E37" s="18">
        <v>0</v>
      </c>
      <c r="F37" s="10">
        <v>1</v>
      </c>
      <c r="G37" s="11"/>
    </row>
    <row r="38" spans="1:7" x14ac:dyDescent="0.25">
      <c r="A38" s="20"/>
      <c r="B38" s="21">
        <v>8</v>
      </c>
      <c r="C38" s="17">
        <v>1</v>
      </c>
      <c r="D38" s="17">
        <v>2026</v>
      </c>
      <c r="E38" s="18">
        <v>0</v>
      </c>
      <c r="F38" s="10">
        <v>1</v>
      </c>
      <c r="G38" s="11"/>
    </row>
    <row r="39" spans="1:7" x14ac:dyDescent="0.25">
      <c r="A39" s="20"/>
      <c r="B39" s="21">
        <v>9</v>
      </c>
      <c r="C39" s="17">
        <v>1</v>
      </c>
      <c r="D39" s="17">
        <v>2026</v>
      </c>
      <c r="E39" s="18">
        <v>0</v>
      </c>
      <c r="F39" s="10">
        <v>1</v>
      </c>
      <c r="G39" s="11"/>
    </row>
    <row r="40" spans="1:7" x14ac:dyDescent="0.25">
      <c r="A40" s="20"/>
      <c r="B40" s="21">
        <v>9</v>
      </c>
      <c r="C40" s="17">
        <v>1</v>
      </c>
      <c r="D40" s="17">
        <v>2026</v>
      </c>
      <c r="E40" s="18">
        <v>0</v>
      </c>
      <c r="F40" s="10">
        <v>1</v>
      </c>
      <c r="G40" s="11"/>
    </row>
    <row r="41" spans="1:7" x14ac:dyDescent="0.25">
      <c r="A41" s="20"/>
      <c r="B41" s="21">
        <v>9</v>
      </c>
      <c r="C41" s="17">
        <v>1</v>
      </c>
      <c r="D41" s="17">
        <v>2026</v>
      </c>
      <c r="E41" s="18">
        <v>0</v>
      </c>
      <c r="F41" s="10">
        <v>1</v>
      </c>
      <c r="G41" s="11"/>
    </row>
    <row r="42" spans="1:7" x14ac:dyDescent="0.25">
      <c r="A42" s="20"/>
      <c r="B42" s="21">
        <v>9</v>
      </c>
      <c r="C42" s="17">
        <v>1</v>
      </c>
      <c r="D42" s="17">
        <v>2026</v>
      </c>
      <c r="E42" s="18">
        <v>0</v>
      </c>
      <c r="F42" s="10">
        <v>1</v>
      </c>
      <c r="G42" s="11"/>
    </row>
    <row r="43" spans="1:7" x14ac:dyDescent="0.25">
      <c r="A43" s="20"/>
      <c r="B43" s="21">
        <v>10</v>
      </c>
      <c r="C43" s="17">
        <v>1</v>
      </c>
      <c r="D43" s="17">
        <v>2026</v>
      </c>
      <c r="E43" s="18">
        <v>0</v>
      </c>
      <c r="F43" s="10">
        <v>1</v>
      </c>
      <c r="G43" s="11"/>
    </row>
    <row r="44" spans="1:7" x14ac:dyDescent="0.25">
      <c r="A44" s="20"/>
      <c r="B44" s="21">
        <v>10</v>
      </c>
      <c r="C44" s="17">
        <v>1</v>
      </c>
      <c r="D44" s="17">
        <v>2026</v>
      </c>
      <c r="E44" s="18">
        <v>0</v>
      </c>
      <c r="F44" s="10">
        <v>1</v>
      </c>
      <c r="G44" s="11"/>
    </row>
    <row r="45" spans="1:7" x14ac:dyDescent="0.25">
      <c r="A45" s="20"/>
      <c r="B45" s="21">
        <v>10</v>
      </c>
      <c r="C45" s="17">
        <v>1</v>
      </c>
      <c r="D45" s="17">
        <v>2026</v>
      </c>
      <c r="E45" s="18">
        <v>0</v>
      </c>
      <c r="F45" s="10">
        <v>1</v>
      </c>
      <c r="G45" s="11"/>
    </row>
    <row r="46" spans="1:7" x14ac:dyDescent="0.25">
      <c r="A46" s="20"/>
      <c r="B46" s="21">
        <v>10</v>
      </c>
      <c r="C46" s="17">
        <v>1</v>
      </c>
      <c r="D46" s="17">
        <v>2026</v>
      </c>
      <c r="E46" s="18">
        <v>0</v>
      </c>
      <c r="F46" s="10">
        <v>1</v>
      </c>
      <c r="G46" s="11"/>
    </row>
    <row r="47" spans="1:7" x14ac:dyDescent="0.25">
      <c r="A47" s="20"/>
      <c r="B47" s="21">
        <v>11</v>
      </c>
      <c r="C47" s="17">
        <v>1</v>
      </c>
      <c r="D47" s="17">
        <v>2026</v>
      </c>
      <c r="E47" s="18">
        <v>0</v>
      </c>
      <c r="F47" s="10">
        <v>1</v>
      </c>
      <c r="G47" s="11"/>
    </row>
    <row r="48" spans="1:7" x14ac:dyDescent="0.25">
      <c r="A48" s="20"/>
      <c r="B48" s="21">
        <v>11</v>
      </c>
      <c r="C48" s="17">
        <v>1</v>
      </c>
      <c r="D48" s="17">
        <v>2026</v>
      </c>
      <c r="E48" s="18">
        <v>0</v>
      </c>
      <c r="F48" s="10">
        <v>1</v>
      </c>
      <c r="G48" s="11"/>
    </row>
    <row r="49" spans="1:7" x14ac:dyDescent="0.25">
      <c r="A49" s="20"/>
      <c r="B49" s="21">
        <v>11</v>
      </c>
      <c r="C49" s="17">
        <v>1</v>
      </c>
      <c r="D49" s="17">
        <v>2026</v>
      </c>
      <c r="E49" s="18">
        <v>0</v>
      </c>
      <c r="F49" s="10">
        <v>1</v>
      </c>
      <c r="G49" s="11"/>
    </row>
    <row r="50" spans="1:7" x14ac:dyDescent="0.25">
      <c r="A50" s="20"/>
      <c r="B50" s="21">
        <v>11</v>
      </c>
      <c r="C50" s="17">
        <v>1</v>
      </c>
      <c r="D50" s="17">
        <v>2026</v>
      </c>
      <c r="E50" s="18">
        <v>0</v>
      </c>
      <c r="F50" s="10">
        <v>1</v>
      </c>
      <c r="G50" s="11"/>
    </row>
    <row r="51" spans="1:7" x14ac:dyDescent="0.25">
      <c r="A51" s="20"/>
      <c r="B51" s="21">
        <v>12</v>
      </c>
      <c r="C51" s="17">
        <v>1</v>
      </c>
      <c r="D51" s="17">
        <v>2026</v>
      </c>
      <c r="E51" s="18">
        <v>0</v>
      </c>
      <c r="F51" s="10">
        <v>2</v>
      </c>
      <c r="G51" s="11"/>
    </row>
    <row r="52" spans="1:7" x14ac:dyDescent="0.25">
      <c r="A52" s="20"/>
      <c r="B52" s="21">
        <v>12</v>
      </c>
      <c r="C52" s="17">
        <v>1</v>
      </c>
      <c r="D52" s="17">
        <v>2026</v>
      </c>
      <c r="E52" s="18">
        <v>0</v>
      </c>
      <c r="F52" s="10">
        <v>2</v>
      </c>
      <c r="G52" s="11"/>
    </row>
    <row r="53" spans="1:7" x14ac:dyDescent="0.25">
      <c r="A53" s="20"/>
      <c r="B53" s="21">
        <v>12</v>
      </c>
      <c r="C53" s="17">
        <v>1</v>
      </c>
      <c r="D53" s="17">
        <v>2026</v>
      </c>
      <c r="E53" s="18">
        <v>0</v>
      </c>
      <c r="F53" s="10">
        <v>2</v>
      </c>
      <c r="G53" s="11"/>
    </row>
    <row r="54" spans="1:7" x14ac:dyDescent="0.25">
      <c r="A54" s="20"/>
      <c r="B54" s="21">
        <v>12</v>
      </c>
      <c r="C54" s="17">
        <v>1</v>
      </c>
      <c r="D54" s="17">
        <v>2026</v>
      </c>
      <c r="E54" s="18">
        <v>0</v>
      </c>
      <c r="F54" s="10">
        <v>2</v>
      </c>
      <c r="G54" s="11"/>
    </row>
    <row r="55" spans="1:7" x14ac:dyDescent="0.25">
      <c r="A55" s="20"/>
      <c r="B55" s="21">
        <v>13</v>
      </c>
      <c r="C55" s="17">
        <v>1</v>
      </c>
      <c r="D55" s="17">
        <v>2026</v>
      </c>
      <c r="E55" s="18">
        <v>0</v>
      </c>
      <c r="F55" s="10">
        <v>2</v>
      </c>
      <c r="G55" s="11"/>
    </row>
    <row r="56" spans="1:7" x14ac:dyDescent="0.25">
      <c r="A56" s="20"/>
      <c r="B56" s="21">
        <v>13</v>
      </c>
      <c r="C56" s="17">
        <v>1</v>
      </c>
      <c r="D56" s="17">
        <v>2026</v>
      </c>
      <c r="E56" s="18">
        <v>0</v>
      </c>
      <c r="F56" s="10">
        <v>2</v>
      </c>
      <c r="G56" s="11"/>
    </row>
    <row r="57" spans="1:7" x14ac:dyDescent="0.25">
      <c r="A57" s="20"/>
      <c r="B57" s="21">
        <v>13</v>
      </c>
      <c r="C57" s="17">
        <v>1</v>
      </c>
      <c r="D57" s="17">
        <v>2026</v>
      </c>
      <c r="E57" s="18">
        <v>0</v>
      </c>
      <c r="F57" s="10">
        <v>2</v>
      </c>
      <c r="G57" s="11"/>
    </row>
    <row r="58" spans="1:7" x14ac:dyDescent="0.25">
      <c r="A58" s="20"/>
      <c r="B58" s="21">
        <v>13</v>
      </c>
      <c r="C58" s="17">
        <v>1</v>
      </c>
      <c r="D58" s="17">
        <v>2026</v>
      </c>
      <c r="E58" s="18">
        <v>0</v>
      </c>
      <c r="F58" s="10">
        <v>2</v>
      </c>
      <c r="G58" s="11"/>
    </row>
    <row r="59" spans="1:7" x14ac:dyDescent="0.25">
      <c r="A59" s="20"/>
      <c r="B59" s="21">
        <v>14</v>
      </c>
      <c r="C59" s="17">
        <v>1</v>
      </c>
      <c r="D59" s="17">
        <v>2026</v>
      </c>
      <c r="E59" s="18">
        <v>0</v>
      </c>
      <c r="F59" s="10">
        <v>2</v>
      </c>
      <c r="G59" s="11"/>
    </row>
    <row r="60" spans="1:7" x14ac:dyDescent="0.25">
      <c r="A60" s="20"/>
      <c r="B60" s="21">
        <v>14</v>
      </c>
      <c r="C60" s="17">
        <v>1</v>
      </c>
      <c r="D60" s="17">
        <v>2026</v>
      </c>
      <c r="E60" s="18">
        <v>0</v>
      </c>
      <c r="F60" s="10">
        <v>2</v>
      </c>
      <c r="G60" s="11"/>
    </row>
    <row r="61" spans="1:7" x14ac:dyDescent="0.25">
      <c r="A61" s="20"/>
      <c r="B61" s="21">
        <v>14</v>
      </c>
      <c r="C61" s="17">
        <v>1</v>
      </c>
      <c r="D61" s="17">
        <v>2026</v>
      </c>
      <c r="E61" s="18">
        <v>0</v>
      </c>
      <c r="F61" s="10">
        <v>2</v>
      </c>
      <c r="G61" s="11"/>
    </row>
    <row r="62" spans="1:7" x14ac:dyDescent="0.25">
      <c r="A62" s="20"/>
      <c r="B62" s="21">
        <v>14</v>
      </c>
      <c r="C62" s="17">
        <v>1</v>
      </c>
      <c r="D62" s="17">
        <v>2026</v>
      </c>
      <c r="E62" s="18">
        <v>0</v>
      </c>
      <c r="F62" s="10">
        <v>2</v>
      </c>
      <c r="G62" s="11"/>
    </row>
    <row r="63" spans="1:7" x14ac:dyDescent="0.25">
      <c r="A63" s="20"/>
      <c r="B63" s="21">
        <v>15</v>
      </c>
      <c r="C63" s="17">
        <v>1</v>
      </c>
      <c r="D63" s="17">
        <v>2026</v>
      </c>
      <c r="E63" s="18">
        <v>0</v>
      </c>
      <c r="F63" s="10">
        <v>2</v>
      </c>
      <c r="G63" s="11"/>
    </row>
    <row r="64" spans="1:7" x14ac:dyDescent="0.25">
      <c r="A64" s="20"/>
      <c r="B64" s="21">
        <v>15</v>
      </c>
      <c r="C64" s="17">
        <v>1</v>
      </c>
      <c r="D64" s="17">
        <v>2026</v>
      </c>
      <c r="E64" s="18">
        <v>0</v>
      </c>
      <c r="F64" s="10">
        <v>2</v>
      </c>
      <c r="G64" s="11"/>
    </row>
    <row r="65" spans="1:7" x14ac:dyDescent="0.25">
      <c r="A65" s="20"/>
      <c r="B65" s="21">
        <v>15</v>
      </c>
      <c r="C65" s="17">
        <v>1</v>
      </c>
      <c r="D65" s="17">
        <v>2026</v>
      </c>
      <c r="E65" s="18">
        <v>0</v>
      </c>
      <c r="F65" s="10">
        <v>2</v>
      </c>
      <c r="G65" s="11"/>
    </row>
    <row r="66" spans="1:7" x14ac:dyDescent="0.25">
      <c r="A66" s="20"/>
      <c r="B66" s="21">
        <v>15</v>
      </c>
      <c r="C66" s="17">
        <v>1</v>
      </c>
      <c r="D66" s="17">
        <v>2026</v>
      </c>
      <c r="E66" s="18">
        <v>0</v>
      </c>
      <c r="F66" s="10">
        <v>2</v>
      </c>
      <c r="G66" s="11"/>
    </row>
    <row r="67" spans="1:7" x14ac:dyDescent="0.25">
      <c r="A67" s="20"/>
      <c r="B67" s="21">
        <v>16</v>
      </c>
      <c r="C67" s="17">
        <v>1</v>
      </c>
      <c r="D67" s="17">
        <v>2026</v>
      </c>
      <c r="E67" s="18">
        <v>0</v>
      </c>
      <c r="F67" s="10">
        <v>2</v>
      </c>
      <c r="G67" s="11"/>
    </row>
    <row r="68" spans="1:7" x14ac:dyDescent="0.25">
      <c r="A68" s="20"/>
      <c r="B68" s="21">
        <v>16</v>
      </c>
      <c r="C68" s="17">
        <v>1</v>
      </c>
      <c r="D68" s="17">
        <v>2026</v>
      </c>
      <c r="E68" s="18">
        <v>0</v>
      </c>
      <c r="F68" s="10">
        <v>2</v>
      </c>
      <c r="G68" s="11"/>
    </row>
    <row r="69" spans="1:7" x14ac:dyDescent="0.25">
      <c r="A69" s="20"/>
      <c r="B69" s="21">
        <v>16</v>
      </c>
      <c r="C69" s="17">
        <v>1</v>
      </c>
      <c r="D69" s="17">
        <v>2026</v>
      </c>
      <c r="E69" s="18">
        <v>0</v>
      </c>
      <c r="F69" s="10">
        <v>2</v>
      </c>
      <c r="G69" s="11"/>
    </row>
    <row r="70" spans="1:7" x14ac:dyDescent="0.25">
      <c r="A70" s="20"/>
      <c r="B70" s="21">
        <v>16</v>
      </c>
      <c r="C70" s="17">
        <v>1</v>
      </c>
      <c r="D70" s="17">
        <v>2026</v>
      </c>
      <c r="E70" s="18">
        <v>0</v>
      </c>
      <c r="F70" s="10">
        <v>2</v>
      </c>
      <c r="G70" s="11"/>
    </row>
    <row r="71" spans="1:7" x14ac:dyDescent="0.25">
      <c r="A71" s="20"/>
      <c r="B71" s="21">
        <v>17</v>
      </c>
      <c r="C71" s="17">
        <v>1</v>
      </c>
      <c r="D71" s="17">
        <v>2026</v>
      </c>
      <c r="E71" s="18">
        <v>0</v>
      </c>
      <c r="F71" s="10">
        <v>2</v>
      </c>
      <c r="G71" s="11"/>
    </row>
    <row r="72" spans="1:7" x14ac:dyDescent="0.25">
      <c r="A72" s="20"/>
      <c r="B72" s="21">
        <v>17</v>
      </c>
      <c r="C72" s="17">
        <v>1</v>
      </c>
      <c r="D72" s="17">
        <v>2026</v>
      </c>
      <c r="E72" s="18">
        <v>0</v>
      </c>
      <c r="F72" s="10">
        <v>2</v>
      </c>
      <c r="G72" s="11"/>
    </row>
    <row r="73" spans="1:7" x14ac:dyDescent="0.25">
      <c r="A73" s="20"/>
      <c r="B73" s="21">
        <v>17</v>
      </c>
      <c r="C73" s="17">
        <v>1</v>
      </c>
      <c r="D73" s="17">
        <v>2026</v>
      </c>
      <c r="E73" s="18">
        <v>0</v>
      </c>
      <c r="F73" s="10">
        <v>2</v>
      </c>
      <c r="G73" s="11"/>
    </row>
    <row r="74" spans="1:7" x14ac:dyDescent="0.25">
      <c r="A74" s="20"/>
      <c r="B74" s="21">
        <v>17</v>
      </c>
      <c r="C74" s="17">
        <v>1</v>
      </c>
      <c r="D74" s="17">
        <v>2026</v>
      </c>
      <c r="E74" s="18">
        <v>0</v>
      </c>
      <c r="F74" s="10">
        <v>2</v>
      </c>
      <c r="G74" s="11"/>
    </row>
    <row r="75" spans="1:7" x14ac:dyDescent="0.25">
      <c r="A75" s="20"/>
      <c r="B75" s="21">
        <v>18</v>
      </c>
      <c r="C75" s="17">
        <v>1</v>
      </c>
      <c r="D75" s="17">
        <v>2026</v>
      </c>
      <c r="E75" s="18">
        <v>0</v>
      </c>
      <c r="F75" s="10">
        <v>2</v>
      </c>
      <c r="G75" s="11"/>
    </row>
    <row r="76" spans="1:7" x14ac:dyDescent="0.25">
      <c r="A76" s="20"/>
      <c r="B76" s="21">
        <v>18</v>
      </c>
      <c r="C76" s="17">
        <v>1</v>
      </c>
      <c r="D76" s="17">
        <v>2026</v>
      </c>
      <c r="E76" s="18">
        <v>0</v>
      </c>
      <c r="F76" s="10">
        <v>2</v>
      </c>
      <c r="G76" s="11"/>
    </row>
    <row r="77" spans="1:7" x14ac:dyDescent="0.25">
      <c r="A77" s="20"/>
      <c r="B77" s="21">
        <v>18</v>
      </c>
      <c r="C77" s="17">
        <v>1</v>
      </c>
      <c r="D77" s="17">
        <v>2026</v>
      </c>
      <c r="E77" s="18">
        <v>0</v>
      </c>
      <c r="F77" s="10">
        <v>2</v>
      </c>
      <c r="G77" s="11"/>
    </row>
    <row r="78" spans="1:7" x14ac:dyDescent="0.25">
      <c r="A78" s="20"/>
      <c r="B78" s="21">
        <v>18</v>
      </c>
      <c r="C78" s="17">
        <v>1</v>
      </c>
      <c r="D78" s="17">
        <v>2026</v>
      </c>
      <c r="E78" s="18">
        <v>0</v>
      </c>
      <c r="F78" s="10">
        <v>2</v>
      </c>
      <c r="G78" s="11"/>
    </row>
    <row r="79" spans="1:7" x14ac:dyDescent="0.25">
      <c r="A79" s="20"/>
      <c r="B79" s="21">
        <v>19</v>
      </c>
      <c r="C79" s="17">
        <v>1</v>
      </c>
      <c r="D79" s="17">
        <v>2026</v>
      </c>
      <c r="E79" s="18">
        <v>0</v>
      </c>
      <c r="F79" s="10">
        <v>3</v>
      </c>
      <c r="G79" s="11"/>
    </row>
    <row r="80" spans="1:7" x14ac:dyDescent="0.25">
      <c r="A80" s="20"/>
      <c r="B80" s="21">
        <v>19</v>
      </c>
      <c r="C80" s="17">
        <v>1</v>
      </c>
      <c r="D80" s="17">
        <v>2026</v>
      </c>
      <c r="E80" s="18">
        <v>0</v>
      </c>
      <c r="F80" s="10">
        <v>3</v>
      </c>
      <c r="G80" s="11"/>
    </row>
    <row r="81" spans="1:7" x14ac:dyDescent="0.25">
      <c r="A81" s="20"/>
      <c r="B81" s="21">
        <v>19</v>
      </c>
      <c r="C81" s="17">
        <v>1</v>
      </c>
      <c r="D81" s="17">
        <v>2026</v>
      </c>
      <c r="E81" s="18">
        <v>0</v>
      </c>
      <c r="F81" s="10">
        <v>3</v>
      </c>
      <c r="G81" s="11"/>
    </row>
    <row r="82" spans="1:7" x14ac:dyDescent="0.25">
      <c r="A82" s="20"/>
      <c r="B82" s="21">
        <v>19</v>
      </c>
      <c r="C82" s="17">
        <v>1</v>
      </c>
      <c r="D82" s="17">
        <v>2026</v>
      </c>
      <c r="E82" s="18">
        <v>0</v>
      </c>
      <c r="F82" s="10">
        <v>3</v>
      </c>
      <c r="G82" s="11"/>
    </row>
    <row r="83" spans="1:7" x14ac:dyDescent="0.25">
      <c r="A83" s="20"/>
      <c r="B83" s="21">
        <v>20</v>
      </c>
      <c r="C83" s="17">
        <v>1</v>
      </c>
      <c r="D83" s="17">
        <v>2026</v>
      </c>
      <c r="E83" s="18">
        <v>0</v>
      </c>
      <c r="F83" s="10">
        <v>3</v>
      </c>
      <c r="G83" s="11"/>
    </row>
    <row r="84" spans="1:7" x14ac:dyDescent="0.25">
      <c r="A84" s="20"/>
      <c r="B84" s="21">
        <v>20</v>
      </c>
      <c r="C84" s="17">
        <v>1</v>
      </c>
      <c r="D84" s="17">
        <v>2026</v>
      </c>
      <c r="E84" s="18">
        <v>0</v>
      </c>
      <c r="F84" s="10">
        <v>3</v>
      </c>
      <c r="G84" s="11"/>
    </row>
    <row r="85" spans="1:7" x14ac:dyDescent="0.25">
      <c r="A85" s="20"/>
      <c r="B85" s="21">
        <v>20</v>
      </c>
      <c r="C85" s="17">
        <v>1</v>
      </c>
      <c r="D85" s="17">
        <v>2026</v>
      </c>
      <c r="E85" s="18">
        <v>0</v>
      </c>
      <c r="F85" s="10">
        <v>3</v>
      </c>
      <c r="G85" s="11"/>
    </row>
    <row r="86" spans="1:7" x14ac:dyDescent="0.25">
      <c r="A86" s="20"/>
      <c r="B86" s="21">
        <v>20</v>
      </c>
      <c r="C86" s="17">
        <v>1</v>
      </c>
      <c r="D86" s="17">
        <v>2026</v>
      </c>
      <c r="E86" s="18">
        <v>0</v>
      </c>
      <c r="F86" s="10">
        <v>3</v>
      </c>
      <c r="G86" s="11"/>
    </row>
    <row r="87" spans="1:7" x14ac:dyDescent="0.25">
      <c r="A87" s="20"/>
      <c r="B87" s="21">
        <v>21</v>
      </c>
      <c r="C87" s="17">
        <v>1</v>
      </c>
      <c r="D87" s="17">
        <v>2026</v>
      </c>
      <c r="E87" s="18">
        <v>0</v>
      </c>
      <c r="F87" s="10">
        <v>3</v>
      </c>
      <c r="G87" s="11"/>
    </row>
    <row r="88" spans="1:7" x14ac:dyDescent="0.25">
      <c r="A88" s="20"/>
      <c r="B88" s="21">
        <v>21</v>
      </c>
      <c r="C88" s="17">
        <v>1</v>
      </c>
      <c r="D88" s="17">
        <v>2026</v>
      </c>
      <c r="E88" s="18">
        <v>0</v>
      </c>
      <c r="F88" s="10">
        <v>3</v>
      </c>
      <c r="G88" s="11"/>
    </row>
    <row r="89" spans="1:7" x14ac:dyDescent="0.25">
      <c r="A89" s="20"/>
      <c r="B89" s="21">
        <v>21</v>
      </c>
      <c r="C89" s="17">
        <v>1</v>
      </c>
      <c r="D89" s="17">
        <v>2026</v>
      </c>
      <c r="E89" s="18">
        <v>0</v>
      </c>
      <c r="F89" s="10">
        <v>3</v>
      </c>
      <c r="G89" s="11"/>
    </row>
    <row r="90" spans="1:7" x14ac:dyDescent="0.25">
      <c r="A90" s="20"/>
      <c r="B90" s="21">
        <v>21</v>
      </c>
      <c r="C90" s="17">
        <v>1</v>
      </c>
      <c r="D90" s="17">
        <v>2026</v>
      </c>
      <c r="E90" s="18">
        <v>0</v>
      </c>
      <c r="F90" s="10">
        <v>3</v>
      </c>
      <c r="G90" s="11"/>
    </row>
    <row r="91" spans="1:7" x14ac:dyDescent="0.25">
      <c r="A91" s="20"/>
      <c r="B91" s="21">
        <v>22</v>
      </c>
      <c r="C91" s="17">
        <v>1</v>
      </c>
      <c r="D91" s="17">
        <v>2026</v>
      </c>
      <c r="E91" s="18">
        <v>0</v>
      </c>
      <c r="F91" s="10">
        <v>3</v>
      </c>
      <c r="G91" s="11"/>
    </row>
    <row r="92" spans="1:7" x14ac:dyDescent="0.25">
      <c r="A92" s="20"/>
      <c r="B92" s="21">
        <v>22</v>
      </c>
      <c r="C92" s="17">
        <v>1</v>
      </c>
      <c r="D92" s="17">
        <v>2026</v>
      </c>
      <c r="E92" s="18">
        <v>0</v>
      </c>
      <c r="F92" s="10">
        <v>3</v>
      </c>
      <c r="G92" s="11"/>
    </row>
    <row r="93" spans="1:7" x14ac:dyDescent="0.25">
      <c r="A93" s="20"/>
      <c r="B93" s="21">
        <v>22</v>
      </c>
      <c r="C93" s="17">
        <v>1</v>
      </c>
      <c r="D93" s="17">
        <v>2026</v>
      </c>
      <c r="E93" s="18">
        <v>0</v>
      </c>
      <c r="F93" s="10">
        <v>3</v>
      </c>
      <c r="G93" s="11"/>
    </row>
    <row r="94" spans="1:7" x14ac:dyDescent="0.25">
      <c r="A94" s="20"/>
      <c r="B94" s="21">
        <v>22</v>
      </c>
      <c r="C94" s="17">
        <v>1</v>
      </c>
      <c r="D94" s="17">
        <v>2026</v>
      </c>
      <c r="E94" s="18">
        <v>0</v>
      </c>
      <c r="F94" s="10">
        <v>3</v>
      </c>
      <c r="G94" s="11"/>
    </row>
    <row r="95" spans="1:7" x14ac:dyDescent="0.25">
      <c r="A95" s="20"/>
      <c r="B95" s="21">
        <v>23</v>
      </c>
      <c r="C95" s="17">
        <v>1</v>
      </c>
      <c r="D95" s="17">
        <v>2026</v>
      </c>
      <c r="E95" s="18">
        <v>0</v>
      </c>
      <c r="F95" s="10">
        <v>3</v>
      </c>
      <c r="G95" s="11"/>
    </row>
    <row r="96" spans="1:7" x14ac:dyDescent="0.25">
      <c r="A96" s="20"/>
      <c r="B96" s="21">
        <v>23</v>
      </c>
      <c r="C96" s="17">
        <v>1</v>
      </c>
      <c r="D96" s="17">
        <v>2026</v>
      </c>
      <c r="E96" s="18">
        <v>0</v>
      </c>
      <c r="F96" s="10">
        <v>3</v>
      </c>
      <c r="G96" s="11"/>
    </row>
    <row r="97" spans="1:7" x14ac:dyDescent="0.25">
      <c r="A97" s="20"/>
      <c r="B97" s="21">
        <v>23</v>
      </c>
      <c r="C97" s="17">
        <v>1</v>
      </c>
      <c r="D97" s="17">
        <v>2026</v>
      </c>
      <c r="E97" s="18">
        <v>0</v>
      </c>
      <c r="F97" s="10">
        <v>3</v>
      </c>
      <c r="G97" s="11"/>
    </row>
    <row r="98" spans="1:7" x14ac:dyDescent="0.25">
      <c r="A98" s="20"/>
      <c r="B98" s="21">
        <v>23</v>
      </c>
      <c r="C98" s="17">
        <v>1</v>
      </c>
      <c r="D98" s="17">
        <v>2026</v>
      </c>
      <c r="E98" s="18">
        <v>0</v>
      </c>
      <c r="F98" s="10">
        <v>3</v>
      </c>
      <c r="G98" s="11"/>
    </row>
    <row r="99" spans="1:7" x14ac:dyDescent="0.25">
      <c r="A99" s="20"/>
      <c r="B99" s="21">
        <v>24</v>
      </c>
      <c r="C99" s="17">
        <v>1</v>
      </c>
      <c r="D99" s="17">
        <v>2026</v>
      </c>
      <c r="E99" s="18">
        <v>0</v>
      </c>
      <c r="F99" s="10">
        <v>3</v>
      </c>
      <c r="G99" s="11"/>
    </row>
    <row r="100" spans="1:7" x14ac:dyDescent="0.25">
      <c r="A100" s="20"/>
      <c r="B100" s="21">
        <v>24</v>
      </c>
      <c r="C100" s="17">
        <v>1</v>
      </c>
      <c r="D100" s="17">
        <v>2026</v>
      </c>
      <c r="E100" s="18">
        <v>0</v>
      </c>
      <c r="F100" s="10">
        <v>3</v>
      </c>
      <c r="G100" s="11"/>
    </row>
    <row r="101" spans="1:7" x14ac:dyDescent="0.25">
      <c r="A101" s="20"/>
      <c r="B101" s="21">
        <v>24</v>
      </c>
      <c r="C101" s="17">
        <v>1</v>
      </c>
      <c r="D101" s="17">
        <v>2026</v>
      </c>
      <c r="E101" s="18">
        <v>0</v>
      </c>
      <c r="F101" s="10">
        <v>3</v>
      </c>
      <c r="G101" s="11"/>
    </row>
    <row r="102" spans="1:7" x14ac:dyDescent="0.25">
      <c r="A102" s="20"/>
      <c r="B102" s="21">
        <v>24</v>
      </c>
      <c r="C102" s="17">
        <v>1</v>
      </c>
      <c r="D102" s="17">
        <v>2026</v>
      </c>
      <c r="E102" s="18">
        <v>0</v>
      </c>
      <c r="F102" s="10">
        <v>3</v>
      </c>
      <c r="G102" s="11"/>
    </row>
    <row r="103" spans="1:7" x14ac:dyDescent="0.25">
      <c r="A103" s="20"/>
      <c r="B103" s="21">
        <v>25</v>
      </c>
      <c r="C103" s="17">
        <v>1</v>
      </c>
      <c r="D103" s="17">
        <v>2026</v>
      </c>
      <c r="E103" s="18">
        <v>0</v>
      </c>
      <c r="F103" s="10">
        <v>3</v>
      </c>
      <c r="G103" s="11"/>
    </row>
    <row r="104" spans="1:7" x14ac:dyDescent="0.25">
      <c r="A104" s="20"/>
      <c r="B104" s="21">
        <v>25</v>
      </c>
      <c r="C104" s="17">
        <v>1</v>
      </c>
      <c r="D104" s="17">
        <v>2026</v>
      </c>
      <c r="E104" s="18">
        <v>0</v>
      </c>
      <c r="F104" s="10">
        <v>3</v>
      </c>
      <c r="G104" s="11"/>
    </row>
    <row r="105" spans="1:7" x14ac:dyDescent="0.25">
      <c r="A105" s="20"/>
      <c r="B105" s="21">
        <v>25</v>
      </c>
      <c r="C105" s="17">
        <v>1</v>
      </c>
      <c r="D105" s="17">
        <v>2026</v>
      </c>
      <c r="E105" s="18">
        <v>0</v>
      </c>
      <c r="F105" s="10">
        <v>3</v>
      </c>
      <c r="G105" s="11"/>
    </row>
    <row r="106" spans="1:7" x14ac:dyDescent="0.25">
      <c r="A106" s="20"/>
      <c r="B106" s="21">
        <v>25</v>
      </c>
      <c r="C106" s="17">
        <v>1</v>
      </c>
      <c r="D106" s="17">
        <v>2026</v>
      </c>
      <c r="E106" s="18">
        <v>0</v>
      </c>
      <c r="F106" s="10">
        <v>3</v>
      </c>
      <c r="G106" s="11"/>
    </row>
    <row r="107" spans="1:7" x14ac:dyDescent="0.25">
      <c r="A107" s="20"/>
      <c r="B107" s="21">
        <v>26</v>
      </c>
      <c r="C107" s="17">
        <v>1</v>
      </c>
      <c r="D107" s="17">
        <v>2026</v>
      </c>
      <c r="E107" s="18">
        <v>0</v>
      </c>
      <c r="F107" s="10">
        <v>4</v>
      </c>
      <c r="G107" s="11"/>
    </row>
    <row r="108" spans="1:7" x14ac:dyDescent="0.25">
      <c r="A108" s="20"/>
      <c r="B108" s="21">
        <v>26</v>
      </c>
      <c r="C108" s="17">
        <v>1</v>
      </c>
      <c r="D108" s="17">
        <v>2026</v>
      </c>
      <c r="E108" s="18">
        <v>0</v>
      </c>
      <c r="F108" s="10">
        <v>4</v>
      </c>
      <c r="G108" s="11"/>
    </row>
    <row r="109" spans="1:7" x14ac:dyDescent="0.25">
      <c r="A109" s="20"/>
      <c r="B109" s="21">
        <v>26</v>
      </c>
      <c r="C109" s="17">
        <v>1</v>
      </c>
      <c r="D109" s="17">
        <v>2026</v>
      </c>
      <c r="E109" s="18">
        <v>0</v>
      </c>
      <c r="F109" s="10">
        <v>4</v>
      </c>
      <c r="G109" s="11"/>
    </row>
    <row r="110" spans="1:7" x14ac:dyDescent="0.25">
      <c r="A110" s="20"/>
      <c r="B110" s="21">
        <v>26</v>
      </c>
      <c r="C110" s="17">
        <v>1</v>
      </c>
      <c r="D110" s="17">
        <v>2026</v>
      </c>
      <c r="E110" s="18">
        <v>0</v>
      </c>
      <c r="F110" s="10">
        <v>4</v>
      </c>
      <c r="G110" s="11"/>
    </row>
    <row r="111" spans="1:7" x14ac:dyDescent="0.25">
      <c r="A111" s="20"/>
      <c r="B111" s="21">
        <v>27</v>
      </c>
      <c r="C111" s="17">
        <v>1</v>
      </c>
      <c r="D111" s="17">
        <v>2026</v>
      </c>
      <c r="E111" s="18">
        <v>0</v>
      </c>
      <c r="F111" s="10">
        <v>4</v>
      </c>
      <c r="G111" s="11"/>
    </row>
    <row r="112" spans="1:7" x14ac:dyDescent="0.25">
      <c r="A112" s="20"/>
      <c r="B112" s="21">
        <v>27</v>
      </c>
      <c r="C112" s="17">
        <v>1</v>
      </c>
      <c r="D112" s="17">
        <v>2026</v>
      </c>
      <c r="E112" s="18">
        <v>0</v>
      </c>
      <c r="F112" s="10">
        <v>4</v>
      </c>
      <c r="G112" s="11"/>
    </row>
    <row r="113" spans="1:7" x14ac:dyDescent="0.25">
      <c r="A113" s="20"/>
      <c r="B113" s="21">
        <v>27</v>
      </c>
      <c r="C113" s="17">
        <v>1</v>
      </c>
      <c r="D113" s="17">
        <v>2026</v>
      </c>
      <c r="E113" s="18">
        <v>0</v>
      </c>
      <c r="F113" s="10">
        <v>4</v>
      </c>
      <c r="G113" s="11"/>
    </row>
    <row r="114" spans="1:7" x14ac:dyDescent="0.25">
      <c r="A114" s="20"/>
      <c r="B114" s="21">
        <v>27</v>
      </c>
      <c r="C114" s="17">
        <v>1</v>
      </c>
      <c r="D114" s="17">
        <v>2026</v>
      </c>
      <c r="E114" s="18">
        <v>0</v>
      </c>
      <c r="F114" s="10">
        <v>4</v>
      </c>
      <c r="G114" s="11"/>
    </row>
    <row r="115" spans="1:7" x14ac:dyDescent="0.25">
      <c r="A115" s="20"/>
      <c r="B115" s="21">
        <v>28</v>
      </c>
      <c r="C115" s="17">
        <v>1</v>
      </c>
      <c r="D115" s="17">
        <v>2026</v>
      </c>
      <c r="E115" s="18">
        <v>0</v>
      </c>
      <c r="F115" s="10">
        <v>4</v>
      </c>
      <c r="G115" s="11"/>
    </row>
    <row r="116" spans="1:7" x14ac:dyDescent="0.25">
      <c r="A116" s="20"/>
      <c r="B116" s="21">
        <v>28</v>
      </c>
      <c r="C116" s="17">
        <v>1</v>
      </c>
      <c r="D116" s="17">
        <v>2026</v>
      </c>
      <c r="E116" s="18">
        <v>0</v>
      </c>
      <c r="F116" s="10">
        <v>4</v>
      </c>
      <c r="G116" s="11"/>
    </row>
    <row r="117" spans="1:7" x14ac:dyDescent="0.25">
      <c r="A117" s="20"/>
      <c r="B117" s="21">
        <v>28</v>
      </c>
      <c r="C117" s="17">
        <v>1</v>
      </c>
      <c r="D117" s="17">
        <v>2026</v>
      </c>
      <c r="E117" s="18">
        <v>0</v>
      </c>
      <c r="F117" s="10">
        <v>4</v>
      </c>
      <c r="G117" s="11"/>
    </row>
    <row r="118" spans="1:7" x14ac:dyDescent="0.25">
      <c r="A118" s="20"/>
      <c r="B118" s="21">
        <v>28</v>
      </c>
      <c r="C118" s="17">
        <v>1</v>
      </c>
      <c r="D118" s="17">
        <v>2026</v>
      </c>
      <c r="E118" s="18">
        <v>0</v>
      </c>
      <c r="F118" s="10">
        <v>4</v>
      </c>
      <c r="G118" s="11"/>
    </row>
    <row r="119" spans="1:7" x14ac:dyDescent="0.25">
      <c r="A119" s="20"/>
      <c r="B119" s="21">
        <v>29</v>
      </c>
      <c r="C119" s="17">
        <v>1</v>
      </c>
      <c r="D119" s="17">
        <v>2026</v>
      </c>
      <c r="E119" s="18">
        <v>0</v>
      </c>
      <c r="F119" s="10">
        <v>4</v>
      </c>
      <c r="G119" s="11"/>
    </row>
    <row r="120" spans="1:7" x14ac:dyDescent="0.25">
      <c r="A120" s="20"/>
      <c r="B120" s="21">
        <v>29</v>
      </c>
      <c r="C120" s="17">
        <v>1</v>
      </c>
      <c r="D120" s="17">
        <v>2026</v>
      </c>
      <c r="E120" s="18">
        <v>0</v>
      </c>
      <c r="F120" s="10">
        <v>4</v>
      </c>
      <c r="G120" s="11"/>
    </row>
    <row r="121" spans="1:7" x14ac:dyDescent="0.25">
      <c r="A121" s="20"/>
      <c r="B121" s="21">
        <v>29</v>
      </c>
      <c r="C121" s="17">
        <v>1</v>
      </c>
      <c r="D121" s="17">
        <v>2026</v>
      </c>
      <c r="E121" s="18">
        <v>0</v>
      </c>
      <c r="F121" s="10">
        <v>4</v>
      </c>
      <c r="G121" s="11"/>
    </row>
    <row r="122" spans="1:7" x14ac:dyDescent="0.25">
      <c r="A122" s="20"/>
      <c r="B122" s="21">
        <v>29</v>
      </c>
      <c r="C122" s="17">
        <v>1</v>
      </c>
      <c r="D122" s="17">
        <v>2026</v>
      </c>
      <c r="E122" s="18">
        <v>0</v>
      </c>
      <c r="F122" s="10">
        <v>4</v>
      </c>
      <c r="G122" s="11"/>
    </row>
    <row r="123" spans="1:7" x14ac:dyDescent="0.25">
      <c r="A123" s="20"/>
      <c r="B123" s="21">
        <v>30</v>
      </c>
      <c r="C123" s="17">
        <v>1</v>
      </c>
      <c r="D123" s="17">
        <v>2026</v>
      </c>
      <c r="E123" s="18">
        <v>0</v>
      </c>
      <c r="F123" s="10">
        <v>4</v>
      </c>
      <c r="G123" s="11"/>
    </row>
    <row r="124" spans="1:7" x14ac:dyDescent="0.25">
      <c r="A124" s="20"/>
      <c r="B124" s="21">
        <v>30</v>
      </c>
      <c r="C124" s="17">
        <v>1</v>
      </c>
      <c r="D124" s="17">
        <v>2026</v>
      </c>
      <c r="E124" s="18">
        <v>0</v>
      </c>
      <c r="F124" s="10">
        <v>4</v>
      </c>
      <c r="G124" s="11"/>
    </row>
    <row r="125" spans="1:7" x14ac:dyDescent="0.25">
      <c r="A125" s="20"/>
      <c r="B125" s="21">
        <v>30</v>
      </c>
      <c r="C125" s="17">
        <v>1</v>
      </c>
      <c r="D125" s="17">
        <v>2026</v>
      </c>
      <c r="E125" s="18">
        <v>0</v>
      </c>
      <c r="F125" s="10">
        <v>4</v>
      </c>
      <c r="G125" s="11"/>
    </row>
    <row r="126" spans="1:7" x14ac:dyDescent="0.25">
      <c r="A126" s="20"/>
      <c r="B126" s="21">
        <v>30</v>
      </c>
      <c r="C126" s="17">
        <v>1</v>
      </c>
      <c r="D126" s="17">
        <v>2026</v>
      </c>
      <c r="E126" s="18">
        <v>0</v>
      </c>
      <c r="F126" s="10">
        <v>4</v>
      </c>
      <c r="G126" s="11"/>
    </row>
    <row r="127" spans="1:7" x14ac:dyDescent="0.25">
      <c r="A127" s="20"/>
      <c r="B127" s="21">
        <v>31</v>
      </c>
      <c r="C127" s="17">
        <v>1</v>
      </c>
      <c r="D127" s="17">
        <v>2026</v>
      </c>
      <c r="E127" s="18">
        <v>0</v>
      </c>
      <c r="F127" s="10">
        <v>4</v>
      </c>
      <c r="G127" s="11"/>
    </row>
    <row r="128" spans="1:7" x14ac:dyDescent="0.25">
      <c r="A128" s="20"/>
      <c r="B128" s="21">
        <v>31</v>
      </c>
      <c r="C128" s="17">
        <v>1</v>
      </c>
      <c r="D128" s="17">
        <v>2026</v>
      </c>
      <c r="E128" s="18">
        <v>0</v>
      </c>
      <c r="F128" s="10">
        <v>4</v>
      </c>
      <c r="G128" s="11"/>
    </row>
    <row r="129" spans="1:7" x14ac:dyDescent="0.25">
      <c r="A129" s="20"/>
      <c r="B129" s="21">
        <v>31</v>
      </c>
      <c r="C129" s="17">
        <v>1</v>
      </c>
      <c r="D129" s="17">
        <v>2026</v>
      </c>
      <c r="E129" s="18">
        <v>0</v>
      </c>
      <c r="F129" s="10">
        <v>4</v>
      </c>
      <c r="G129" s="11"/>
    </row>
    <row r="130" spans="1:7" x14ac:dyDescent="0.25">
      <c r="A130" s="20"/>
      <c r="B130" s="21">
        <v>31</v>
      </c>
      <c r="C130" s="17">
        <v>1</v>
      </c>
      <c r="D130" s="17">
        <v>2026</v>
      </c>
      <c r="E130" s="18">
        <v>0</v>
      </c>
      <c r="F130" s="10">
        <v>4</v>
      </c>
      <c r="G130" s="11"/>
    </row>
    <row r="131" spans="1:7" x14ac:dyDescent="0.25">
      <c r="A131" s="22" t="s">
        <v>27</v>
      </c>
      <c r="B131" s="13"/>
      <c r="C131" s="13"/>
      <c r="D131" s="13"/>
      <c r="E131" s="23">
        <f>SUM(E7:E130)</f>
        <v>0</v>
      </c>
      <c r="F131" s="63"/>
      <c r="G131" s="11"/>
    </row>
    <row r="132" spans="1:7" x14ac:dyDescent="0.25">
      <c r="A132" s="11"/>
      <c r="B132" s="13"/>
      <c r="C132" s="13"/>
      <c r="D132" s="13"/>
      <c r="E132" s="24"/>
      <c r="F132" s="63"/>
      <c r="G132" s="11"/>
    </row>
    <row r="133" spans="1:7" x14ac:dyDescent="0.25">
      <c r="A133" s="11"/>
      <c r="B133" s="13"/>
      <c r="C133" s="13"/>
      <c r="D133" s="13"/>
      <c r="E133" s="13"/>
      <c r="F133" s="63"/>
      <c r="G133" s="11"/>
    </row>
    <row r="134" spans="1:7" x14ac:dyDescent="0.25">
      <c r="F134" s="63"/>
    </row>
    <row r="135" spans="1:7" ht="29.45" customHeight="1" x14ac:dyDescent="0.25">
      <c r="A135" s="73" t="s">
        <v>28</v>
      </c>
      <c r="B135" s="73"/>
      <c r="C135" s="75" t="s">
        <v>29</v>
      </c>
      <c r="D135" s="75"/>
      <c r="F135" s="63"/>
    </row>
    <row r="136" spans="1:7" x14ac:dyDescent="0.25">
      <c r="A136">
        <v>0</v>
      </c>
      <c r="B136" s="6">
        <f>SUMIF(F7:F130,A136,E7:E130)</f>
        <v>0</v>
      </c>
      <c r="C136" s="1">
        <v>1</v>
      </c>
      <c r="D136" s="6">
        <f t="shared" ref="D136:D165" si="0">SUMIF($B$7:$B$130,C136,$E$7:$E$130)</f>
        <v>0</v>
      </c>
      <c r="F136" s="63"/>
    </row>
    <row r="137" spans="1:7" x14ac:dyDescent="0.25">
      <c r="A137">
        <v>1</v>
      </c>
      <c r="B137" s="6">
        <f>SUMIF(F7:F130,A137,E7:E130)</f>
        <v>0</v>
      </c>
      <c r="C137" s="1">
        <v>2</v>
      </c>
      <c r="D137" s="6">
        <f t="shared" si="0"/>
        <v>0</v>
      </c>
      <c r="F137" s="63"/>
    </row>
    <row r="138" spans="1:7" x14ac:dyDescent="0.25">
      <c r="A138">
        <v>2</v>
      </c>
      <c r="B138" s="6">
        <f>SUMIF(F7:F130,A138,E7:E130)</f>
        <v>0</v>
      </c>
      <c r="C138" s="1">
        <v>3</v>
      </c>
      <c r="D138" s="6">
        <f t="shared" si="0"/>
        <v>0</v>
      </c>
      <c r="F138" s="63"/>
    </row>
    <row r="139" spans="1:7" x14ac:dyDescent="0.25">
      <c r="A139">
        <v>3</v>
      </c>
      <c r="B139" s="6">
        <f>SUMIF(F7:F130,A139,E7:E130)</f>
        <v>0</v>
      </c>
      <c r="C139" s="1">
        <v>4</v>
      </c>
      <c r="D139" s="6">
        <f t="shared" si="0"/>
        <v>0</v>
      </c>
      <c r="F139" s="63"/>
    </row>
    <row r="140" spans="1:7" x14ac:dyDescent="0.25">
      <c r="A140">
        <v>4</v>
      </c>
      <c r="B140" s="6">
        <f>SUMIF(F7:F130,A140,E7:E130)+SUMIF('tijdsregist 02 2026'!F7:F119,'tijdsregist 02 2026'!A125,'tijdsregist 02 2026'!E7:E119)</f>
        <v>0</v>
      </c>
      <c r="C140" s="1">
        <v>5</v>
      </c>
      <c r="D140" s="6">
        <f t="shared" si="0"/>
        <v>0</v>
      </c>
      <c r="F140" s="63"/>
    </row>
    <row r="141" spans="1:7" x14ac:dyDescent="0.25">
      <c r="C141" s="1">
        <v>6</v>
      </c>
      <c r="D141" s="6">
        <f>SUMIF($B$7:$B$130,C141,$E$7:$E$130)</f>
        <v>0</v>
      </c>
      <c r="F141" s="63"/>
    </row>
    <row r="142" spans="1:7" x14ac:dyDescent="0.25">
      <c r="C142" s="1">
        <v>7</v>
      </c>
      <c r="D142" s="6">
        <f t="shared" si="0"/>
        <v>0</v>
      </c>
      <c r="F142" s="63"/>
    </row>
    <row r="143" spans="1:7" x14ac:dyDescent="0.25">
      <c r="C143" s="1">
        <v>8</v>
      </c>
      <c r="D143" s="6">
        <f t="shared" si="0"/>
        <v>0</v>
      </c>
      <c r="F143" s="63"/>
    </row>
    <row r="144" spans="1:7" x14ac:dyDescent="0.25">
      <c r="C144" s="1">
        <v>9</v>
      </c>
      <c r="D144" s="6">
        <f t="shared" si="0"/>
        <v>0</v>
      </c>
      <c r="F144" s="63"/>
    </row>
    <row r="145" spans="3:6" x14ac:dyDescent="0.25">
      <c r="C145" s="1">
        <v>10</v>
      </c>
      <c r="D145" s="6">
        <f t="shared" si="0"/>
        <v>0</v>
      </c>
      <c r="F145" s="63"/>
    </row>
    <row r="146" spans="3:6" x14ac:dyDescent="0.25">
      <c r="C146" s="1">
        <v>11</v>
      </c>
      <c r="D146" s="6">
        <f t="shared" si="0"/>
        <v>0</v>
      </c>
      <c r="F146" s="63"/>
    </row>
    <row r="147" spans="3:6" x14ac:dyDescent="0.25">
      <c r="C147" s="1">
        <v>12</v>
      </c>
      <c r="D147" s="6">
        <f t="shared" si="0"/>
        <v>0</v>
      </c>
      <c r="F147" s="63"/>
    </row>
    <row r="148" spans="3:6" x14ac:dyDescent="0.25">
      <c r="C148" s="1">
        <v>13</v>
      </c>
      <c r="D148" s="6">
        <f t="shared" si="0"/>
        <v>0</v>
      </c>
      <c r="F148" s="63"/>
    </row>
    <row r="149" spans="3:6" x14ac:dyDescent="0.25">
      <c r="C149" s="1">
        <v>14</v>
      </c>
      <c r="D149" s="6">
        <f t="shared" si="0"/>
        <v>0</v>
      </c>
      <c r="F149" s="63"/>
    </row>
    <row r="150" spans="3:6" x14ac:dyDescent="0.25">
      <c r="C150" s="1">
        <v>15</v>
      </c>
      <c r="D150" s="6">
        <f t="shared" si="0"/>
        <v>0</v>
      </c>
      <c r="F150" s="63"/>
    </row>
    <row r="151" spans="3:6" x14ac:dyDescent="0.25">
      <c r="C151" s="1">
        <v>16</v>
      </c>
      <c r="D151" s="6">
        <f t="shared" si="0"/>
        <v>0</v>
      </c>
      <c r="F151" s="63"/>
    </row>
    <row r="152" spans="3:6" x14ac:dyDescent="0.25">
      <c r="C152" s="1">
        <v>17</v>
      </c>
      <c r="D152" s="6">
        <f t="shared" si="0"/>
        <v>0</v>
      </c>
      <c r="F152" s="63"/>
    </row>
    <row r="153" spans="3:6" x14ac:dyDescent="0.25">
      <c r="C153" s="1">
        <v>18</v>
      </c>
      <c r="D153" s="6">
        <f t="shared" si="0"/>
        <v>0</v>
      </c>
      <c r="F153" s="63"/>
    </row>
    <row r="154" spans="3:6" x14ac:dyDescent="0.25">
      <c r="C154" s="1">
        <v>19</v>
      </c>
      <c r="D154" s="6">
        <f t="shared" si="0"/>
        <v>0</v>
      </c>
      <c r="F154" s="63"/>
    </row>
    <row r="155" spans="3:6" x14ac:dyDescent="0.25">
      <c r="C155" s="1">
        <v>20</v>
      </c>
      <c r="D155" s="6">
        <f t="shared" si="0"/>
        <v>0</v>
      </c>
      <c r="F155" s="63"/>
    </row>
    <row r="156" spans="3:6" x14ac:dyDescent="0.25">
      <c r="C156" s="1">
        <v>21</v>
      </c>
      <c r="D156" s="6">
        <f t="shared" si="0"/>
        <v>0</v>
      </c>
      <c r="F156" s="63"/>
    </row>
    <row r="157" spans="3:6" x14ac:dyDescent="0.25">
      <c r="C157" s="1">
        <v>22</v>
      </c>
      <c r="D157" s="6">
        <f t="shared" si="0"/>
        <v>0</v>
      </c>
      <c r="F157" s="63"/>
    </row>
    <row r="158" spans="3:6" x14ac:dyDescent="0.25">
      <c r="C158" s="1">
        <v>23</v>
      </c>
      <c r="D158" s="6">
        <f t="shared" si="0"/>
        <v>0</v>
      </c>
      <c r="F158" s="63"/>
    </row>
    <row r="159" spans="3:6" x14ac:dyDescent="0.25">
      <c r="C159" s="1">
        <v>24</v>
      </c>
      <c r="D159" s="6">
        <f t="shared" si="0"/>
        <v>0</v>
      </c>
      <c r="F159" s="63"/>
    </row>
    <row r="160" spans="3:6" x14ac:dyDescent="0.25">
      <c r="C160" s="1">
        <v>25</v>
      </c>
      <c r="D160" s="6">
        <f t="shared" si="0"/>
        <v>0</v>
      </c>
      <c r="F160" s="63"/>
    </row>
    <row r="161" spans="3:6" x14ac:dyDescent="0.25">
      <c r="C161" s="1">
        <v>26</v>
      </c>
      <c r="D161" s="6">
        <f t="shared" si="0"/>
        <v>0</v>
      </c>
      <c r="F161" s="63"/>
    </row>
    <row r="162" spans="3:6" x14ac:dyDescent="0.25">
      <c r="C162" s="1">
        <v>27</v>
      </c>
      <c r="D162" s="6">
        <f t="shared" si="0"/>
        <v>0</v>
      </c>
      <c r="F162" s="63"/>
    </row>
    <row r="163" spans="3:6" x14ac:dyDescent="0.25">
      <c r="C163" s="1">
        <v>28</v>
      </c>
      <c r="D163" s="6">
        <f t="shared" si="0"/>
        <v>0</v>
      </c>
      <c r="F163" s="63"/>
    </row>
    <row r="164" spans="3:6" x14ac:dyDescent="0.25">
      <c r="C164" s="1">
        <v>29</v>
      </c>
      <c r="D164" s="6">
        <f t="shared" si="0"/>
        <v>0</v>
      </c>
      <c r="F164" s="63"/>
    </row>
    <row r="165" spans="3:6" x14ac:dyDescent="0.25">
      <c r="C165" s="1">
        <v>30</v>
      </c>
      <c r="D165" s="6">
        <f t="shared" si="0"/>
        <v>0</v>
      </c>
      <c r="F165" s="63"/>
    </row>
    <row r="166" spans="3:6" x14ac:dyDescent="0.25">
      <c r="C166" s="1">
        <v>31</v>
      </c>
      <c r="D166" s="6">
        <f>SUMIF($B$7:$B$130,C166,$E$7:$E$130)</f>
        <v>0</v>
      </c>
      <c r="F166" s="63"/>
    </row>
    <row r="167" spans="3:6" x14ac:dyDescent="0.25">
      <c r="F167" s="63"/>
    </row>
    <row r="168" spans="3:6" x14ac:dyDescent="0.25">
      <c r="F168" s="63"/>
    </row>
    <row r="169" spans="3:6" x14ac:dyDescent="0.25">
      <c r="F169" s="63"/>
    </row>
    <row r="170" spans="3:6" x14ac:dyDescent="0.25">
      <c r="F170" s="63"/>
    </row>
    <row r="171" spans="3:6" x14ac:dyDescent="0.25">
      <c r="F171" s="63"/>
    </row>
    <row r="172" spans="3:6" x14ac:dyDescent="0.25">
      <c r="F172" s="63"/>
    </row>
    <row r="173" spans="3:6" x14ac:dyDescent="0.25">
      <c r="F173" s="63"/>
    </row>
    <row r="174" spans="3:6" x14ac:dyDescent="0.25">
      <c r="F174" s="63"/>
    </row>
    <row r="175" spans="3:6" x14ac:dyDescent="0.25">
      <c r="F175" s="63"/>
    </row>
    <row r="176" spans="3:6" x14ac:dyDescent="0.25">
      <c r="F176" s="63"/>
    </row>
    <row r="177" spans="6:6" x14ac:dyDescent="0.25">
      <c r="F177" s="63"/>
    </row>
    <row r="178" spans="6:6" x14ac:dyDescent="0.25">
      <c r="F178" s="63"/>
    </row>
    <row r="179" spans="6:6" x14ac:dyDescent="0.25">
      <c r="F179" s="63"/>
    </row>
    <row r="180" spans="6:6" x14ac:dyDescent="0.25">
      <c r="F180" s="63"/>
    </row>
    <row r="181" spans="6:6" x14ac:dyDescent="0.25">
      <c r="F181" s="63"/>
    </row>
    <row r="182" spans="6:6" x14ac:dyDescent="0.25">
      <c r="F182" s="63"/>
    </row>
    <row r="183" spans="6:6" x14ac:dyDescent="0.25">
      <c r="F183" s="63"/>
    </row>
    <row r="184" spans="6:6" x14ac:dyDescent="0.25">
      <c r="F184" s="63"/>
    </row>
    <row r="185" spans="6:6" x14ac:dyDescent="0.25">
      <c r="F185" s="63"/>
    </row>
    <row r="186" spans="6:6" x14ac:dyDescent="0.25">
      <c r="F186" s="63"/>
    </row>
    <row r="187" spans="6:6" x14ac:dyDescent="0.25">
      <c r="F187" s="63"/>
    </row>
    <row r="188" spans="6:6" x14ac:dyDescent="0.25">
      <c r="F188" s="63"/>
    </row>
    <row r="189" spans="6:6" x14ac:dyDescent="0.25">
      <c r="F189" s="63"/>
    </row>
    <row r="190" spans="6:6" x14ac:dyDescent="0.25">
      <c r="F190" s="63"/>
    </row>
    <row r="191" spans="6:6" x14ac:dyDescent="0.25">
      <c r="F191" s="63"/>
    </row>
    <row r="192" spans="6:6" x14ac:dyDescent="0.25">
      <c r="F192" s="63"/>
    </row>
    <row r="193" spans="6:6" x14ac:dyDescent="0.25">
      <c r="F193" s="63"/>
    </row>
    <row r="194" spans="6:6" x14ac:dyDescent="0.25">
      <c r="F194" s="63"/>
    </row>
    <row r="195" spans="6:6" x14ac:dyDescent="0.25">
      <c r="F195" s="63"/>
    </row>
    <row r="196" spans="6:6" x14ac:dyDescent="0.25">
      <c r="F196" s="63"/>
    </row>
    <row r="197" spans="6:6" x14ac:dyDescent="0.25">
      <c r="F197" s="63"/>
    </row>
    <row r="198" spans="6:6" x14ac:dyDescent="0.25">
      <c r="F198" s="63"/>
    </row>
    <row r="199" spans="6:6" x14ac:dyDescent="0.25">
      <c r="F199" s="63"/>
    </row>
    <row r="200" spans="6:6" x14ac:dyDescent="0.25">
      <c r="F200" s="63"/>
    </row>
    <row r="201" spans="6:6" x14ac:dyDescent="0.25">
      <c r="F201" s="63"/>
    </row>
    <row r="202" spans="6:6" x14ac:dyDescent="0.25">
      <c r="F202" s="63"/>
    </row>
    <row r="203" spans="6:6" x14ac:dyDescent="0.25">
      <c r="F203" s="63"/>
    </row>
    <row r="204" spans="6:6" x14ac:dyDescent="0.25">
      <c r="F204" s="63"/>
    </row>
    <row r="205" spans="6:6" x14ac:dyDescent="0.25">
      <c r="F205" s="63"/>
    </row>
    <row r="206" spans="6:6" x14ac:dyDescent="0.25">
      <c r="F206" s="63"/>
    </row>
    <row r="207" spans="6:6" x14ac:dyDescent="0.25">
      <c r="F207" s="63"/>
    </row>
    <row r="208" spans="6:6" x14ac:dyDescent="0.25">
      <c r="F208" s="63"/>
    </row>
    <row r="209" spans="6:6" x14ac:dyDescent="0.25">
      <c r="F209" s="63"/>
    </row>
    <row r="210" spans="6:6" x14ac:dyDescent="0.25">
      <c r="F210" s="63"/>
    </row>
    <row r="211" spans="6:6" x14ac:dyDescent="0.25">
      <c r="F211" s="63"/>
    </row>
    <row r="212" spans="6:6" x14ac:dyDescent="0.25">
      <c r="F212" s="63"/>
    </row>
    <row r="213" spans="6:6" x14ac:dyDescent="0.25">
      <c r="F213" s="63"/>
    </row>
    <row r="214" spans="6:6" x14ac:dyDescent="0.25">
      <c r="F214" s="63"/>
    </row>
    <row r="215" spans="6:6" x14ac:dyDescent="0.25">
      <c r="F215" s="63"/>
    </row>
    <row r="216" spans="6:6" x14ac:dyDescent="0.25">
      <c r="F216" s="63"/>
    </row>
    <row r="217" spans="6:6" x14ac:dyDescent="0.25">
      <c r="F217" s="63"/>
    </row>
    <row r="218" spans="6:6" x14ac:dyDescent="0.25">
      <c r="F218" s="63"/>
    </row>
    <row r="219" spans="6:6" x14ac:dyDescent="0.25">
      <c r="F219" s="63"/>
    </row>
    <row r="220" spans="6:6" x14ac:dyDescent="0.25">
      <c r="F220" s="63"/>
    </row>
    <row r="221" spans="6:6" x14ac:dyDescent="0.25">
      <c r="F221" s="63"/>
    </row>
    <row r="222" spans="6:6" x14ac:dyDescent="0.25">
      <c r="F222" s="63"/>
    </row>
    <row r="223" spans="6:6" x14ac:dyDescent="0.25">
      <c r="F223" s="63"/>
    </row>
    <row r="224" spans="6:6" x14ac:dyDescent="0.25">
      <c r="F224" s="63"/>
    </row>
    <row r="225" spans="6:6" x14ac:dyDescent="0.25">
      <c r="F225" s="63"/>
    </row>
    <row r="226" spans="6:6" x14ac:dyDescent="0.25">
      <c r="F226" s="63"/>
    </row>
    <row r="227" spans="6:6" x14ac:dyDescent="0.25">
      <c r="F227" s="63"/>
    </row>
    <row r="228" spans="6:6" x14ac:dyDescent="0.25">
      <c r="F228" s="63"/>
    </row>
    <row r="229" spans="6:6" x14ac:dyDescent="0.25">
      <c r="F229" s="63"/>
    </row>
    <row r="230" spans="6:6" x14ac:dyDescent="0.25">
      <c r="F230" s="63"/>
    </row>
    <row r="231" spans="6:6" x14ac:dyDescent="0.25">
      <c r="F231" s="63"/>
    </row>
    <row r="232" spans="6:6" x14ac:dyDescent="0.25">
      <c r="F232" s="63"/>
    </row>
    <row r="233" spans="6:6" x14ac:dyDescent="0.25">
      <c r="F233" s="63"/>
    </row>
    <row r="234" spans="6:6" x14ac:dyDescent="0.25">
      <c r="F234" s="63"/>
    </row>
    <row r="235" spans="6:6" x14ac:dyDescent="0.25">
      <c r="F235" s="63"/>
    </row>
    <row r="236" spans="6:6" x14ac:dyDescent="0.25">
      <c r="F236" s="63"/>
    </row>
    <row r="237" spans="6:6" x14ac:dyDescent="0.25">
      <c r="F237" s="63"/>
    </row>
    <row r="238" spans="6:6" x14ac:dyDescent="0.25">
      <c r="F238" s="63"/>
    </row>
    <row r="239" spans="6:6" x14ac:dyDescent="0.25">
      <c r="F239" s="63"/>
    </row>
    <row r="240" spans="6:6" x14ac:dyDescent="0.25">
      <c r="F240" s="63"/>
    </row>
    <row r="241" spans="6:6" x14ac:dyDescent="0.25">
      <c r="F241" s="63"/>
    </row>
    <row r="242" spans="6:6" x14ac:dyDescent="0.25">
      <c r="F242" s="63"/>
    </row>
    <row r="243" spans="6:6" x14ac:dyDescent="0.25">
      <c r="F243" s="63"/>
    </row>
    <row r="244" spans="6:6" x14ac:dyDescent="0.25">
      <c r="F244" s="63"/>
    </row>
    <row r="245" spans="6:6" x14ac:dyDescent="0.25">
      <c r="F245" s="63"/>
    </row>
    <row r="246" spans="6:6" x14ac:dyDescent="0.25">
      <c r="F246" s="63"/>
    </row>
    <row r="247" spans="6:6" x14ac:dyDescent="0.25">
      <c r="F247" s="63"/>
    </row>
    <row r="248" spans="6:6" x14ac:dyDescent="0.25">
      <c r="F248" s="63"/>
    </row>
    <row r="249" spans="6:6" x14ac:dyDescent="0.25">
      <c r="F249" s="63"/>
    </row>
    <row r="250" spans="6:6" x14ac:dyDescent="0.25">
      <c r="F250" s="63"/>
    </row>
    <row r="251" spans="6:6" x14ac:dyDescent="0.25">
      <c r="F251" s="63"/>
    </row>
    <row r="252" spans="6:6" x14ac:dyDescent="0.25">
      <c r="F252" s="63"/>
    </row>
    <row r="253" spans="6:6" x14ac:dyDescent="0.25">
      <c r="F253" s="63"/>
    </row>
    <row r="254" spans="6:6" x14ac:dyDescent="0.25">
      <c r="F254" s="63"/>
    </row>
    <row r="255" spans="6:6" x14ac:dyDescent="0.25">
      <c r="F255" s="63"/>
    </row>
    <row r="256" spans="6:6" x14ac:dyDescent="0.25">
      <c r="F256" s="63"/>
    </row>
    <row r="257" spans="6:6" x14ac:dyDescent="0.25">
      <c r="F257" s="63"/>
    </row>
    <row r="258" spans="6:6" x14ac:dyDescent="0.25">
      <c r="F258" s="63"/>
    </row>
    <row r="259" spans="6:6" x14ac:dyDescent="0.25">
      <c r="F259" s="63"/>
    </row>
    <row r="260" spans="6:6" x14ac:dyDescent="0.25">
      <c r="F260" s="63"/>
    </row>
    <row r="261" spans="6:6" x14ac:dyDescent="0.25">
      <c r="F261" s="63"/>
    </row>
    <row r="262" spans="6:6" x14ac:dyDescent="0.25">
      <c r="F262" s="63"/>
    </row>
    <row r="263" spans="6:6" x14ac:dyDescent="0.25">
      <c r="F263" s="63"/>
    </row>
    <row r="264" spans="6:6" x14ac:dyDescent="0.25">
      <c r="F264" s="63"/>
    </row>
    <row r="265" spans="6:6" x14ac:dyDescent="0.25">
      <c r="F265" s="63"/>
    </row>
    <row r="266" spans="6:6" x14ac:dyDescent="0.25">
      <c r="F266" s="63"/>
    </row>
    <row r="267" spans="6:6" x14ac:dyDescent="0.25">
      <c r="F267" s="63"/>
    </row>
    <row r="268" spans="6:6" x14ac:dyDescent="0.25">
      <c r="F268" s="63"/>
    </row>
    <row r="269" spans="6:6" x14ac:dyDescent="0.25">
      <c r="F269" s="63"/>
    </row>
    <row r="270" spans="6:6" x14ac:dyDescent="0.25">
      <c r="F270" s="63"/>
    </row>
    <row r="271" spans="6:6" x14ac:dyDescent="0.25">
      <c r="F271" s="63"/>
    </row>
    <row r="272" spans="6:6" x14ac:dyDescent="0.25">
      <c r="F272" s="63"/>
    </row>
    <row r="273" spans="6:6" x14ac:dyDescent="0.25">
      <c r="F273" s="63"/>
    </row>
    <row r="274" spans="6:6" x14ac:dyDescent="0.25">
      <c r="F274" s="63"/>
    </row>
    <row r="275" spans="6:6" x14ac:dyDescent="0.25">
      <c r="F275" s="63"/>
    </row>
    <row r="276" spans="6:6" x14ac:dyDescent="0.25">
      <c r="F276" s="63"/>
    </row>
    <row r="277" spans="6:6" x14ac:dyDescent="0.25">
      <c r="F277" s="63"/>
    </row>
    <row r="278" spans="6:6" x14ac:dyDescent="0.25">
      <c r="F278" s="63"/>
    </row>
    <row r="279" spans="6:6" x14ac:dyDescent="0.25">
      <c r="F279" s="63"/>
    </row>
    <row r="280" spans="6:6" x14ac:dyDescent="0.25">
      <c r="F280" s="63"/>
    </row>
    <row r="281" spans="6:6" x14ac:dyDescent="0.25">
      <c r="F281" s="63"/>
    </row>
    <row r="282" spans="6:6" x14ac:dyDescent="0.25">
      <c r="F282" s="63"/>
    </row>
    <row r="283" spans="6:6" x14ac:dyDescent="0.25">
      <c r="F283" s="63"/>
    </row>
    <row r="284" spans="6:6" x14ac:dyDescent="0.25">
      <c r="F284" s="63"/>
    </row>
    <row r="285" spans="6:6" x14ac:dyDescent="0.25">
      <c r="F285" s="63"/>
    </row>
    <row r="286" spans="6:6" x14ac:dyDescent="0.25">
      <c r="F286" s="63"/>
    </row>
    <row r="287" spans="6:6" x14ac:dyDescent="0.25">
      <c r="F287" s="63"/>
    </row>
    <row r="288" spans="6:6" x14ac:dyDescent="0.25">
      <c r="F288" s="63"/>
    </row>
    <row r="289" spans="6:6" x14ac:dyDescent="0.25">
      <c r="F289" s="63"/>
    </row>
    <row r="290" spans="6:6" x14ac:dyDescent="0.25">
      <c r="F290" s="63"/>
    </row>
    <row r="291" spans="6:6" x14ac:dyDescent="0.25">
      <c r="F291" s="63"/>
    </row>
    <row r="292" spans="6:6" x14ac:dyDescent="0.25">
      <c r="F292" s="63"/>
    </row>
    <row r="293" spans="6:6" x14ac:dyDescent="0.25">
      <c r="F293" s="63"/>
    </row>
    <row r="294" spans="6:6" x14ac:dyDescent="0.25">
      <c r="F294" s="63"/>
    </row>
    <row r="295" spans="6:6" x14ac:dyDescent="0.25">
      <c r="F295" s="63"/>
    </row>
    <row r="296" spans="6:6" x14ac:dyDescent="0.25">
      <c r="F296" s="63"/>
    </row>
    <row r="297" spans="6:6" x14ac:dyDescent="0.25">
      <c r="F297" s="63"/>
    </row>
    <row r="298" spans="6:6" x14ac:dyDescent="0.25">
      <c r="F298" s="63"/>
    </row>
    <row r="299" spans="6:6" x14ac:dyDescent="0.25">
      <c r="F299" s="63"/>
    </row>
    <row r="300" spans="6:6" x14ac:dyDescent="0.25">
      <c r="F300" s="63"/>
    </row>
    <row r="301" spans="6:6" x14ac:dyDescent="0.25">
      <c r="F301" s="63"/>
    </row>
    <row r="302" spans="6:6" x14ac:dyDescent="0.25">
      <c r="F302" s="63"/>
    </row>
    <row r="303" spans="6:6" x14ac:dyDescent="0.25">
      <c r="F303" s="63"/>
    </row>
    <row r="304" spans="6:6" x14ac:dyDescent="0.25">
      <c r="F304" s="63"/>
    </row>
    <row r="305" spans="6:6" x14ac:dyDescent="0.25">
      <c r="F305" s="63"/>
    </row>
    <row r="306" spans="6:6" x14ac:dyDescent="0.25">
      <c r="F306" s="63"/>
    </row>
    <row r="307" spans="6:6" x14ac:dyDescent="0.25">
      <c r="F307" s="63"/>
    </row>
    <row r="308" spans="6:6" x14ac:dyDescent="0.25">
      <c r="F308" s="63"/>
    </row>
    <row r="309" spans="6:6" x14ac:dyDescent="0.25">
      <c r="F309" s="63"/>
    </row>
    <row r="310" spans="6:6" x14ac:dyDescent="0.25">
      <c r="F310" s="63"/>
    </row>
    <row r="311" spans="6:6" x14ac:dyDescent="0.25">
      <c r="F311" s="63"/>
    </row>
    <row r="312" spans="6:6" x14ac:dyDescent="0.25">
      <c r="F312" s="63"/>
    </row>
    <row r="313" spans="6:6" x14ac:dyDescent="0.25">
      <c r="F313" s="63"/>
    </row>
    <row r="314" spans="6:6" x14ac:dyDescent="0.25">
      <c r="F314" s="63"/>
    </row>
    <row r="315" spans="6:6" x14ac:dyDescent="0.25">
      <c r="F315" s="63"/>
    </row>
    <row r="316" spans="6:6" x14ac:dyDescent="0.25">
      <c r="F316" s="63"/>
    </row>
    <row r="317" spans="6:6" x14ac:dyDescent="0.25">
      <c r="F317" s="63"/>
    </row>
    <row r="318" spans="6:6" x14ac:dyDescent="0.25">
      <c r="F318" s="63"/>
    </row>
    <row r="319" spans="6:6" x14ac:dyDescent="0.25">
      <c r="F319" s="63"/>
    </row>
    <row r="320" spans="6:6" x14ac:dyDescent="0.25">
      <c r="F320" s="63"/>
    </row>
    <row r="321" spans="6:6" x14ac:dyDescent="0.25">
      <c r="F321" s="63"/>
    </row>
    <row r="322" spans="6:6" x14ac:dyDescent="0.25">
      <c r="F322" s="63"/>
    </row>
    <row r="323" spans="6:6" x14ac:dyDescent="0.25">
      <c r="F323" s="63"/>
    </row>
    <row r="324" spans="6:6" x14ac:dyDescent="0.25">
      <c r="F324" s="63"/>
    </row>
    <row r="325" spans="6:6" x14ac:dyDescent="0.25">
      <c r="F325" s="63"/>
    </row>
    <row r="326" spans="6:6" x14ac:dyDescent="0.25">
      <c r="F326" s="63"/>
    </row>
    <row r="327" spans="6:6" x14ac:dyDescent="0.25">
      <c r="F327" s="63"/>
    </row>
    <row r="328" spans="6:6" x14ac:dyDescent="0.25">
      <c r="F328" s="63"/>
    </row>
    <row r="329" spans="6:6" x14ac:dyDescent="0.25">
      <c r="F329" s="63"/>
    </row>
    <row r="330" spans="6:6" x14ac:dyDescent="0.25">
      <c r="F330" s="63"/>
    </row>
    <row r="331" spans="6:6" x14ac:dyDescent="0.25">
      <c r="F331" s="63"/>
    </row>
    <row r="332" spans="6:6" x14ac:dyDescent="0.25">
      <c r="F332" s="63"/>
    </row>
    <row r="333" spans="6:6" x14ac:dyDescent="0.25">
      <c r="F333" s="63"/>
    </row>
    <row r="334" spans="6:6" x14ac:dyDescent="0.25">
      <c r="F334" s="63"/>
    </row>
    <row r="335" spans="6:6" x14ac:dyDescent="0.25">
      <c r="F335" s="63"/>
    </row>
    <row r="336" spans="6:6" x14ac:dyDescent="0.25">
      <c r="F336" s="63"/>
    </row>
    <row r="337" spans="6:6" x14ac:dyDescent="0.25">
      <c r="F337" s="63"/>
    </row>
    <row r="338" spans="6:6" x14ac:dyDescent="0.25">
      <c r="F338" s="63"/>
    </row>
    <row r="339" spans="6:6" x14ac:dyDescent="0.25">
      <c r="F339" s="63"/>
    </row>
    <row r="340" spans="6:6" x14ac:dyDescent="0.25">
      <c r="F340" s="63"/>
    </row>
    <row r="341" spans="6:6" x14ac:dyDescent="0.25">
      <c r="F341" s="63"/>
    </row>
    <row r="342" spans="6:6" x14ac:dyDescent="0.25">
      <c r="F342" s="63"/>
    </row>
    <row r="343" spans="6:6" x14ac:dyDescent="0.25">
      <c r="F343" s="63"/>
    </row>
    <row r="344" spans="6:6" x14ac:dyDescent="0.25">
      <c r="F344" s="63"/>
    </row>
    <row r="345" spans="6:6" x14ac:dyDescent="0.25">
      <c r="F345" s="63"/>
    </row>
    <row r="346" spans="6:6" x14ac:dyDescent="0.25">
      <c r="F346" s="63"/>
    </row>
    <row r="347" spans="6:6" x14ac:dyDescent="0.25">
      <c r="F347" s="63"/>
    </row>
    <row r="348" spans="6:6" x14ac:dyDescent="0.25">
      <c r="F348" s="63"/>
    </row>
    <row r="349" spans="6:6" x14ac:dyDescent="0.25">
      <c r="F349" s="63"/>
    </row>
    <row r="350" spans="6:6" x14ac:dyDescent="0.25">
      <c r="F350" s="63"/>
    </row>
    <row r="351" spans="6:6" x14ac:dyDescent="0.25">
      <c r="F351" s="63"/>
    </row>
    <row r="352" spans="6:6" x14ac:dyDescent="0.25">
      <c r="F352" s="63"/>
    </row>
    <row r="353" spans="6:6" x14ac:dyDescent="0.25">
      <c r="F353" s="63"/>
    </row>
    <row r="354" spans="6:6" x14ac:dyDescent="0.25">
      <c r="F354" s="63"/>
    </row>
    <row r="355" spans="6:6" x14ac:dyDescent="0.25">
      <c r="F355" s="63"/>
    </row>
    <row r="356" spans="6:6" x14ac:dyDescent="0.25">
      <c r="F356" s="63"/>
    </row>
    <row r="357" spans="6:6" x14ac:dyDescent="0.25">
      <c r="F357" s="63"/>
    </row>
    <row r="358" spans="6:6" x14ac:dyDescent="0.25">
      <c r="F358" s="63"/>
    </row>
    <row r="359" spans="6:6" x14ac:dyDescent="0.25">
      <c r="F359" s="63"/>
    </row>
    <row r="360" spans="6:6" x14ac:dyDescent="0.25">
      <c r="F360" s="63"/>
    </row>
    <row r="361" spans="6:6" x14ac:dyDescent="0.25">
      <c r="F361" s="63"/>
    </row>
    <row r="362" spans="6:6" x14ac:dyDescent="0.25">
      <c r="F362" s="63"/>
    </row>
    <row r="363" spans="6:6" x14ac:dyDescent="0.25">
      <c r="F363" s="63"/>
    </row>
    <row r="364" spans="6:6" x14ac:dyDescent="0.25">
      <c r="F364" s="63"/>
    </row>
    <row r="365" spans="6:6" x14ac:dyDescent="0.25">
      <c r="F365" s="63"/>
    </row>
    <row r="366" spans="6:6" x14ac:dyDescent="0.25">
      <c r="F366" s="63"/>
    </row>
    <row r="367" spans="6:6" x14ac:dyDescent="0.25">
      <c r="F367" s="63"/>
    </row>
    <row r="368" spans="6:6" x14ac:dyDescent="0.25">
      <c r="F368" s="63"/>
    </row>
    <row r="369" spans="6:6" x14ac:dyDescent="0.25">
      <c r="F369" s="63"/>
    </row>
    <row r="370" spans="6:6" x14ac:dyDescent="0.25">
      <c r="F370" s="63"/>
    </row>
    <row r="371" spans="6:6" x14ac:dyDescent="0.25">
      <c r="F371" s="63"/>
    </row>
    <row r="372" spans="6:6" x14ac:dyDescent="0.25">
      <c r="F372" s="63"/>
    </row>
    <row r="373" spans="6:6" x14ac:dyDescent="0.25">
      <c r="F373" s="63"/>
    </row>
    <row r="374" spans="6:6" x14ac:dyDescent="0.25">
      <c r="F374" s="63"/>
    </row>
    <row r="375" spans="6:6" x14ac:dyDescent="0.25">
      <c r="F375" s="63"/>
    </row>
    <row r="376" spans="6:6" x14ac:dyDescent="0.25">
      <c r="F376" s="63"/>
    </row>
    <row r="377" spans="6:6" x14ac:dyDescent="0.25">
      <c r="F377" s="63"/>
    </row>
    <row r="378" spans="6:6" x14ac:dyDescent="0.25">
      <c r="F378" s="63"/>
    </row>
    <row r="379" spans="6:6" x14ac:dyDescent="0.25">
      <c r="F379" s="63"/>
    </row>
    <row r="380" spans="6:6" x14ac:dyDescent="0.25">
      <c r="F380" s="63"/>
    </row>
    <row r="381" spans="6:6" x14ac:dyDescent="0.25">
      <c r="F381" s="63"/>
    </row>
    <row r="382" spans="6:6" x14ac:dyDescent="0.25">
      <c r="F382" s="63"/>
    </row>
    <row r="383" spans="6:6" x14ac:dyDescent="0.25">
      <c r="F383" s="63"/>
    </row>
    <row r="384" spans="6:6" x14ac:dyDescent="0.25">
      <c r="F384" s="63"/>
    </row>
    <row r="385" spans="6:6" x14ac:dyDescent="0.25">
      <c r="F385" s="63"/>
    </row>
    <row r="386" spans="6:6" x14ac:dyDescent="0.25">
      <c r="F386" s="63"/>
    </row>
    <row r="387" spans="6:6" x14ac:dyDescent="0.25">
      <c r="F387" s="63"/>
    </row>
    <row r="388" spans="6:6" x14ac:dyDescent="0.25">
      <c r="F388" s="63"/>
    </row>
    <row r="389" spans="6:6" x14ac:dyDescent="0.25">
      <c r="F389" s="63"/>
    </row>
    <row r="390" spans="6:6" x14ac:dyDescent="0.25">
      <c r="F390" s="63"/>
    </row>
    <row r="391" spans="6:6" x14ac:dyDescent="0.25">
      <c r="F391" s="63"/>
    </row>
    <row r="392" spans="6:6" x14ac:dyDescent="0.25">
      <c r="F392" s="63"/>
    </row>
    <row r="393" spans="6:6" x14ac:dyDescent="0.25">
      <c r="F393" s="63"/>
    </row>
    <row r="394" spans="6:6" x14ac:dyDescent="0.25">
      <c r="F394" s="63"/>
    </row>
    <row r="395" spans="6:6" x14ac:dyDescent="0.25">
      <c r="F395" s="63"/>
    </row>
    <row r="396" spans="6:6" x14ac:dyDescent="0.25">
      <c r="F396" s="63"/>
    </row>
    <row r="397" spans="6:6" x14ac:dyDescent="0.25">
      <c r="F397" s="63"/>
    </row>
    <row r="398" spans="6:6" x14ac:dyDescent="0.25">
      <c r="F398" s="63"/>
    </row>
    <row r="399" spans="6:6" x14ac:dyDescent="0.25">
      <c r="F399" s="63"/>
    </row>
    <row r="400" spans="6:6" x14ac:dyDescent="0.25">
      <c r="F400" s="63"/>
    </row>
    <row r="401" spans="6:6" x14ac:dyDescent="0.25">
      <c r="F401" s="63"/>
    </row>
    <row r="402" spans="6:6" x14ac:dyDescent="0.25">
      <c r="F402" s="63"/>
    </row>
    <row r="403" spans="6:6" x14ac:dyDescent="0.25">
      <c r="F403" s="63"/>
    </row>
    <row r="404" spans="6:6" x14ac:dyDescent="0.25">
      <c r="F404" s="63"/>
    </row>
    <row r="405" spans="6:6" x14ac:dyDescent="0.25">
      <c r="F405" s="63"/>
    </row>
    <row r="406" spans="6:6" x14ac:dyDescent="0.25">
      <c r="F406" s="63"/>
    </row>
    <row r="407" spans="6:6" x14ac:dyDescent="0.25">
      <c r="F407" s="63"/>
    </row>
    <row r="408" spans="6:6" x14ac:dyDescent="0.25">
      <c r="F408" s="63"/>
    </row>
    <row r="409" spans="6:6" x14ac:dyDescent="0.25">
      <c r="F409" s="63"/>
    </row>
    <row r="410" spans="6:6" x14ac:dyDescent="0.25">
      <c r="F410" s="63"/>
    </row>
    <row r="411" spans="6:6" x14ac:dyDescent="0.25">
      <c r="F411" s="63"/>
    </row>
    <row r="412" spans="6:6" x14ac:dyDescent="0.25">
      <c r="F412" s="63"/>
    </row>
    <row r="413" spans="6:6" x14ac:dyDescent="0.25">
      <c r="F413" s="63"/>
    </row>
    <row r="414" spans="6:6" x14ac:dyDescent="0.25">
      <c r="F414" s="63"/>
    </row>
    <row r="415" spans="6:6" x14ac:dyDescent="0.25">
      <c r="F415" s="63"/>
    </row>
    <row r="416" spans="6:6" x14ac:dyDescent="0.25">
      <c r="F416" s="63"/>
    </row>
    <row r="417" spans="6:6" x14ac:dyDescent="0.25">
      <c r="F417" s="63"/>
    </row>
    <row r="418" spans="6:6" x14ac:dyDescent="0.25">
      <c r="F418" s="63"/>
    </row>
    <row r="419" spans="6:6" x14ac:dyDescent="0.25">
      <c r="F419" s="63"/>
    </row>
    <row r="420" spans="6:6" x14ac:dyDescent="0.25">
      <c r="F420" s="63"/>
    </row>
    <row r="421" spans="6:6" x14ac:dyDescent="0.25">
      <c r="F421" s="63"/>
    </row>
    <row r="422" spans="6:6" x14ac:dyDescent="0.25">
      <c r="F422" s="63"/>
    </row>
    <row r="423" spans="6:6" x14ac:dyDescent="0.25">
      <c r="F423" s="63"/>
    </row>
    <row r="424" spans="6:6" x14ac:dyDescent="0.25">
      <c r="F424" s="63"/>
    </row>
    <row r="425" spans="6:6" x14ac:dyDescent="0.25">
      <c r="F425" s="63"/>
    </row>
    <row r="426" spans="6:6" x14ac:dyDescent="0.25">
      <c r="F426" s="63"/>
    </row>
    <row r="427" spans="6:6" x14ac:dyDescent="0.25">
      <c r="F427" s="63"/>
    </row>
    <row r="428" spans="6:6" x14ac:dyDescent="0.25">
      <c r="F428" s="63"/>
    </row>
    <row r="429" spans="6:6" x14ac:dyDescent="0.25">
      <c r="F429" s="63"/>
    </row>
    <row r="430" spans="6:6" x14ac:dyDescent="0.25">
      <c r="F430" s="63"/>
    </row>
    <row r="431" spans="6:6" x14ac:dyDescent="0.25">
      <c r="F431" s="63"/>
    </row>
    <row r="432" spans="6:6" x14ac:dyDescent="0.25">
      <c r="F432" s="63"/>
    </row>
    <row r="433" spans="6:6" x14ac:dyDescent="0.25">
      <c r="F433" s="63"/>
    </row>
    <row r="434" spans="6:6" x14ac:dyDescent="0.25">
      <c r="F434" s="63"/>
    </row>
    <row r="435" spans="6:6" x14ac:dyDescent="0.25">
      <c r="F435" s="63"/>
    </row>
    <row r="436" spans="6:6" x14ac:dyDescent="0.25">
      <c r="F436" s="63"/>
    </row>
    <row r="437" spans="6:6" x14ac:dyDescent="0.25">
      <c r="F437" s="63"/>
    </row>
    <row r="438" spans="6:6" x14ac:dyDescent="0.25">
      <c r="F438" s="63"/>
    </row>
    <row r="439" spans="6:6" x14ac:dyDescent="0.25">
      <c r="F439" s="63"/>
    </row>
    <row r="440" spans="6:6" x14ac:dyDescent="0.25">
      <c r="F440" s="63"/>
    </row>
    <row r="441" spans="6:6" x14ac:dyDescent="0.25">
      <c r="F441" s="63"/>
    </row>
    <row r="442" spans="6:6" x14ac:dyDescent="0.25">
      <c r="F442" s="63"/>
    </row>
    <row r="443" spans="6:6" x14ac:dyDescent="0.25">
      <c r="F443" s="63"/>
    </row>
    <row r="444" spans="6:6" x14ac:dyDescent="0.25">
      <c r="F444" s="63"/>
    </row>
    <row r="445" spans="6:6" x14ac:dyDescent="0.25">
      <c r="F445" s="63"/>
    </row>
    <row r="446" spans="6:6" x14ac:dyDescent="0.25">
      <c r="F446" s="63"/>
    </row>
    <row r="447" spans="6:6" x14ac:dyDescent="0.25">
      <c r="F447" s="63"/>
    </row>
    <row r="448" spans="6:6" x14ac:dyDescent="0.25">
      <c r="F448" s="63"/>
    </row>
    <row r="449" spans="6:6" x14ac:dyDescent="0.25">
      <c r="F449" s="63"/>
    </row>
    <row r="450" spans="6:6" x14ac:dyDescent="0.25">
      <c r="F450" s="63"/>
    </row>
    <row r="451" spans="6:6" x14ac:dyDescent="0.25">
      <c r="F451" s="63"/>
    </row>
    <row r="452" spans="6:6" x14ac:dyDescent="0.25">
      <c r="F452" s="63"/>
    </row>
    <row r="453" spans="6:6" x14ac:dyDescent="0.25">
      <c r="F453" s="63"/>
    </row>
    <row r="454" spans="6:6" x14ac:dyDescent="0.25">
      <c r="F454" s="63"/>
    </row>
    <row r="455" spans="6:6" x14ac:dyDescent="0.25">
      <c r="F455" s="63"/>
    </row>
    <row r="456" spans="6:6" x14ac:dyDescent="0.25">
      <c r="F456" s="63"/>
    </row>
    <row r="457" spans="6:6" x14ac:dyDescent="0.25">
      <c r="F457" s="63"/>
    </row>
    <row r="458" spans="6:6" x14ac:dyDescent="0.25">
      <c r="F458" s="63"/>
    </row>
    <row r="459" spans="6:6" x14ac:dyDescent="0.25">
      <c r="F459" s="63"/>
    </row>
    <row r="460" spans="6:6" x14ac:dyDescent="0.25">
      <c r="F460" s="63"/>
    </row>
    <row r="461" spans="6:6" x14ac:dyDescent="0.25">
      <c r="F461" s="63"/>
    </row>
    <row r="462" spans="6:6" x14ac:dyDescent="0.25">
      <c r="F462" s="63"/>
    </row>
    <row r="463" spans="6:6" x14ac:dyDescent="0.25">
      <c r="F463" s="63"/>
    </row>
    <row r="464" spans="6:6" x14ac:dyDescent="0.25">
      <c r="F464" s="63"/>
    </row>
    <row r="465" spans="6:6" x14ac:dyDescent="0.25">
      <c r="F465" s="63"/>
    </row>
    <row r="466" spans="6:6" x14ac:dyDescent="0.25">
      <c r="F466" s="63"/>
    </row>
    <row r="467" spans="6:6" x14ac:dyDescent="0.25">
      <c r="F467" s="63"/>
    </row>
    <row r="468" spans="6:6" x14ac:dyDescent="0.25">
      <c r="F468" s="63"/>
    </row>
    <row r="469" spans="6:6" x14ac:dyDescent="0.25">
      <c r="F469" s="63"/>
    </row>
    <row r="470" spans="6:6" x14ac:dyDescent="0.25">
      <c r="F470" s="63"/>
    </row>
    <row r="471" spans="6:6" x14ac:dyDescent="0.25">
      <c r="F471" s="63"/>
    </row>
    <row r="472" spans="6:6" x14ac:dyDescent="0.25">
      <c r="F472" s="63"/>
    </row>
    <row r="473" spans="6:6" x14ac:dyDescent="0.25">
      <c r="F473" s="63"/>
    </row>
    <row r="474" spans="6:6" x14ac:dyDescent="0.25">
      <c r="F474" s="63"/>
    </row>
    <row r="475" spans="6:6" x14ac:dyDescent="0.25">
      <c r="F475" s="63"/>
    </row>
    <row r="476" spans="6:6" x14ac:dyDescent="0.25">
      <c r="F476" s="63"/>
    </row>
    <row r="477" spans="6:6" x14ac:dyDescent="0.25">
      <c r="F477" s="63"/>
    </row>
    <row r="478" spans="6:6" x14ac:dyDescent="0.25">
      <c r="F478" s="63"/>
    </row>
    <row r="479" spans="6:6" x14ac:dyDescent="0.25">
      <c r="F479" s="63"/>
    </row>
    <row r="480" spans="6:6" x14ac:dyDescent="0.25">
      <c r="F480" s="63"/>
    </row>
    <row r="481" spans="6:6" x14ac:dyDescent="0.25">
      <c r="F481" s="63"/>
    </row>
    <row r="482" spans="6:6" x14ac:dyDescent="0.25">
      <c r="F482" s="63"/>
    </row>
    <row r="483" spans="6:6" x14ac:dyDescent="0.25">
      <c r="F483" s="63"/>
    </row>
    <row r="484" spans="6:6" x14ac:dyDescent="0.25">
      <c r="F484" s="63"/>
    </row>
    <row r="485" spans="6:6" x14ac:dyDescent="0.25">
      <c r="F485" s="63"/>
    </row>
    <row r="486" spans="6:6" x14ac:dyDescent="0.25">
      <c r="F486" s="63"/>
    </row>
    <row r="487" spans="6:6" x14ac:dyDescent="0.25">
      <c r="F487" s="63"/>
    </row>
    <row r="488" spans="6:6" x14ac:dyDescent="0.25">
      <c r="F488" s="63"/>
    </row>
    <row r="489" spans="6:6" x14ac:dyDescent="0.25">
      <c r="F489" s="63"/>
    </row>
    <row r="490" spans="6:6" x14ac:dyDescent="0.25">
      <c r="F490" s="63"/>
    </row>
    <row r="491" spans="6:6" x14ac:dyDescent="0.25">
      <c r="F491" s="63"/>
    </row>
    <row r="492" spans="6:6" x14ac:dyDescent="0.25">
      <c r="F492" s="63"/>
    </row>
    <row r="493" spans="6:6" x14ac:dyDescent="0.25">
      <c r="F493" s="63"/>
    </row>
    <row r="494" spans="6:6" x14ac:dyDescent="0.25">
      <c r="F494" s="63"/>
    </row>
    <row r="495" spans="6:6" x14ac:dyDescent="0.25">
      <c r="F495" s="63"/>
    </row>
    <row r="496" spans="6:6" x14ac:dyDescent="0.25">
      <c r="F496" s="63"/>
    </row>
    <row r="497" spans="6:6" x14ac:dyDescent="0.25">
      <c r="F497" s="63"/>
    </row>
    <row r="498" spans="6:6" x14ac:dyDescent="0.25">
      <c r="F498" s="63"/>
    </row>
    <row r="499" spans="6:6" x14ac:dyDescent="0.25">
      <c r="F499" s="63"/>
    </row>
    <row r="500" spans="6:6" x14ac:dyDescent="0.25">
      <c r="F500" s="63"/>
    </row>
    <row r="501" spans="6:6" x14ac:dyDescent="0.25">
      <c r="F501" s="63"/>
    </row>
    <row r="502" spans="6:6" x14ac:dyDescent="0.25">
      <c r="F502" s="63"/>
    </row>
    <row r="503" spans="6:6" x14ac:dyDescent="0.25">
      <c r="F503" s="63"/>
    </row>
    <row r="504" spans="6:6" x14ac:dyDescent="0.25">
      <c r="F504" s="63"/>
    </row>
    <row r="505" spans="6:6" x14ac:dyDescent="0.25">
      <c r="F505" s="63"/>
    </row>
    <row r="506" spans="6:6" x14ac:dyDescent="0.25">
      <c r="F506" s="63"/>
    </row>
    <row r="507" spans="6:6" x14ac:dyDescent="0.25">
      <c r="F507" s="63"/>
    </row>
    <row r="508" spans="6:6" x14ac:dyDescent="0.25">
      <c r="F508" s="63"/>
    </row>
    <row r="509" spans="6:6" x14ac:dyDescent="0.25">
      <c r="F509" s="63"/>
    </row>
    <row r="510" spans="6:6" x14ac:dyDescent="0.25">
      <c r="F510" s="63"/>
    </row>
    <row r="511" spans="6:6" x14ac:dyDescent="0.25">
      <c r="F511" s="63"/>
    </row>
    <row r="512" spans="6:6" x14ac:dyDescent="0.25">
      <c r="F512" s="63"/>
    </row>
    <row r="513" spans="6:6" x14ac:dyDescent="0.25">
      <c r="F513" s="63"/>
    </row>
    <row r="514" spans="6:6" x14ac:dyDescent="0.25">
      <c r="F514" s="63"/>
    </row>
    <row r="515" spans="6:6" x14ac:dyDescent="0.25">
      <c r="F515" s="63"/>
    </row>
    <row r="516" spans="6:6" x14ac:dyDescent="0.25">
      <c r="F516" s="63"/>
    </row>
    <row r="517" spans="6:6" x14ac:dyDescent="0.25">
      <c r="F517" s="63"/>
    </row>
    <row r="518" spans="6:6" x14ac:dyDescent="0.25">
      <c r="F518" s="63"/>
    </row>
    <row r="519" spans="6:6" x14ac:dyDescent="0.25">
      <c r="F519" s="63"/>
    </row>
    <row r="520" spans="6:6" x14ac:dyDescent="0.25">
      <c r="F520" s="63"/>
    </row>
    <row r="521" spans="6:6" x14ac:dyDescent="0.25">
      <c r="F521" s="63"/>
    </row>
    <row r="522" spans="6:6" x14ac:dyDescent="0.25">
      <c r="F522" s="63"/>
    </row>
    <row r="523" spans="6:6" x14ac:dyDescent="0.25">
      <c r="F523" s="63"/>
    </row>
    <row r="524" spans="6:6" x14ac:dyDescent="0.25">
      <c r="F524" s="63"/>
    </row>
    <row r="525" spans="6:6" x14ac:dyDescent="0.25">
      <c r="F525" s="63"/>
    </row>
    <row r="526" spans="6:6" x14ac:dyDescent="0.25">
      <c r="F526" s="63"/>
    </row>
    <row r="527" spans="6:6" x14ac:dyDescent="0.25">
      <c r="F527" s="63"/>
    </row>
    <row r="528" spans="6:6" x14ac:dyDescent="0.25">
      <c r="F528" s="63"/>
    </row>
    <row r="529" spans="6:6" x14ac:dyDescent="0.25">
      <c r="F529" s="63"/>
    </row>
    <row r="530" spans="6:6" x14ac:dyDescent="0.25">
      <c r="F530" s="63"/>
    </row>
    <row r="531" spans="6:6" x14ac:dyDescent="0.25">
      <c r="F531" s="63"/>
    </row>
    <row r="532" spans="6:6" x14ac:dyDescent="0.25">
      <c r="F532" s="63"/>
    </row>
    <row r="533" spans="6:6" x14ac:dyDescent="0.25">
      <c r="F533" s="63"/>
    </row>
    <row r="534" spans="6:6" x14ac:dyDescent="0.25">
      <c r="F534" s="63"/>
    </row>
    <row r="535" spans="6:6" x14ac:dyDescent="0.25">
      <c r="F535" s="63"/>
    </row>
    <row r="536" spans="6:6" x14ac:dyDescent="0.25">
      <c r="F536" s="63"/>
    </row>
    <row r="537" spans="6:6" x14ac:dyDescent="0.25">
      <c r="F537" s="63"/>
    </row>
    <row r="538" spans="6:6" x14ac:dyDescent="0.25">
      <c r="F538" s="63"/>
    </row>
    <row r="539" spans="6:6" x14ac:dyDescent="0.25">
      <c r="F539" s="63"/>
    </row>
    <row r="540" spans="6:6" x14ac:dyDescent="0.25">
      <c r="F540" s="63"/>
    </row>
    <row r="541" spans="6:6" x14ac:dyDescent="0.25">
      <c r="F541" s="63"/>
    </row>
    <row r="542" spans="6:6" x14ac:dyDescent="0.25">
      <c r="F542" s="63"/>
    </row>
    <row r="543" spans="6:6" x14ac:dyDescent="0.25">
      <c r="F543" s="63"/>
    </row>
    <row r="544" spans="6:6" x14ac:dyDescent="0.25">
      <c r="F544" s="63"/>
    </row>
    <row r="545" spans="6:6" x14ac:dyDescent="0.25">
      <c r="F545" s="63"/>
    </row>
    <row r="546" spans="6:6" x14ac:dyDescent="0.25">
      <c r="F546" s="63"/>
    </row>
    <row r="547" spans="6:6" x14ac:dyDescent="0.25">
      <c r="F547" s="63"/>
    </row>
    <row r="548" spans="6:6" x14ac:dyDescent="0.25">
      <c r="F548" s="63"/>
    </row>
    <row r="549" spans="6:6" x14ac:dyDescent="0.25">
      <c r="F549" s="63"/>
    </row>
    <row r="550" spans="6:6" x14ac:dyDescent="0.25">
      <c r="F550" s="63"/>
    </row>
    <row r="551" spans="6:6" x14ac:dyDescent="0.25">
      <c r="F551" s="63"/>
    </row>
    <row r="552" spans="6:6" x14ac:dyDescent="0.25">
      <c r="F552" s="63"/>
    </row>
    <row r="553" spans="6:6" x14ac:dyDescent="0.25">
      <c r="F553" s="63"/>
    </row>
    <row r="554" spans="6:6" x14ac:dyDescent="0.25">
      <c r="F554" s="63"/>
    </row>
    <row r="555" spans="6:6" x14ac:dyDescent="0.25">
      <c r="F555" s="63"/>
    </row>
    <row r="556" spans="6:6" x14ac:dyDescent="0.25">
      <c r="F556" s="63"/>
    </row>
    <row r="557" spans="6:6" x14ac:dyDescent="0.25">
      <c r="F557" s="63"/>
    </row>
    <row r="558" spans="6:6" x14ac:dyDescent="0.25">
      <c r="F558" s="63"/>
    </row>
    <row r="559" spans="6:6" x14ac:dyDescent="0.25">
      <c r="F559" s="63"/>
    </row>
    <row r="560" spans="6:6" x14ac:dyDescent="0.25">
      <c r="F560" s="63"/>
    </row>
    <row r="561" spans="6:6" x14ac:dyDescent="0.25">
      <c r="F561" s="63"/>
    </row>
    <row r="562" spans="6:6" x14ac:dyDescent="0.25">
      <c r="F562" s="63"/>
    </row>
    <row r="563" spans="6:6" x14ac:dyDescent="0.25">
      <c r="F563" s="63"/>
    </row>
    <row r="564" spans="6:6" x14ac:dyDescent="0.25">
      <c r="F564" s="63"/>
    </row>
    <row r="565" spans="6:6" x14ac:dyDescent="0.25">
      <c r="F565" s="63"/>
    </row>
    <row r="566" spans="6:6" x14ac:dyDescent="0.25">
      <c r="F566" s="63"/>
    </row>
    <row r="567" spans="6:6" x14ac:dyDescent="0.25">
      <c r="F567" s="63"/>
    </row>
    <row r="568" spans="6:6" x14ac:dyDescent="0.25">
      <c r="F568" s="63"/>
    </row>
    <row r="569" spans="6:6" x14ac:dyDescent="0.25">
      <c r="F569" s="63"/>
    </row>
    <row r="570" spans="6:6" x14ac:dyDescent="0.25">
      <c r="F570" s="63"/>
    </row>
    <row r="571" spans="6:6" x14ac:dyDescent="0.25">
      <c r="F571" s="63"/>
    </row>
    <row r="572" spans="6:6" x14ac:dyDescent="0.25">
      <c r="F572" s="63"/>
    </row>
    <row r="573" spans="6:6" x14ac:dyDescent="0.25">
      <c r="F573" s="63"/>
    </row>
    <row r="574" spans="6:6" x14ac:dyDescent="0.25">
      <c r="F574" s="63"/>
    </row>
    <row r="575" spans="6:6" x14ac:dyDescent="0.25">
      <c r="F575" s="63"/>
    </row>
    <row r="576" spans="6:6" x14ac:dyDescent="0.25">
      <c r="F576" s="63"/>
    </row>
    <row r="577" spans="6:6" x14ac:dyDescent="0.25">
      <c r="F577" s="63"/>
    </row>
    <row r="578" spans="6:6" x14ac:dyDescent="0.25">
      <c r="F578" s="63"/>
    </row>
    <row r="579" spans="6:6" x14ac:dyDescent="0.25">
      <c r="F579" s="63"/>
    </row>
    <row r="580" spans="6:6" x14ac:dyDescent="0.25">
      <c r="F580" s="63"/>
    </row>
    <row r="581" spans="6:6" x14ac:dyDescent="0.25">
      <c r="F581" s="63"/>
    </row>
    <row r="582" spans="6:6" x14ac:dyDescent="0.25">
      <c r="F582" s="63"/>
    </row>
    <row r="583" spans="6:6" x14ac:dyDescent="0.25">
      <c r="F583" s="63"/>
    </row>
    <row r="584" spans="6:6" x14ac:dyDescent="0.25">
      <c r="F584" s="63"/>
    </row>
    <row r="585" spans="6:6" x14ac:dyDescent="0.25">
      <c r="F585" s="63"/>
    </row>
    <row r="586" spans="6:6" x14ac:dyDescent="0.25">
      <c r="F586" s="63"/>
    </row>
    <row r="587" spans="6:6" x14ac:dyDescent="0.25">
      <c r="F587" s="63"/>
    </row>
    <row r="588" spans="6:6" x14ac:dyDescent="0.25">
      <c r="F588" s="63"/>
    </row>
    <row r="589" spans="6:6" x14ac:dyDescent="0.25">
      <c r="F589" s="63"/>
    </row>
    <row r="590" spans="6:6" x14ac:dyDescent="0.25">
      <c r="F590" s="63"/>
    </row>
    <row r="591" spans="6:6" x14ac:dyDescent="0.25">
      <c r="F591" s="63"/>
    </row>
    <row r="592" spans="6:6" x14ac:dyDescent="0.25">
      <c r="F592" s="63"/>
    </row>
    <row r="593" spans="6:6" x14ac:dyDescent="0.25">
      <c r="F593" s="63"/>
    </row>
    <row r="594" spans="6:6" x14ac:dyDescent="0.25">
      <c r="F594" s="63"/>
    </row>
    <row r="595" spans="6:6" x14ac:dyDescent="0.25">
      <c r="F595" s="63"/>
    </row>
    <row r="596" spans="6:6" x14ac:dyDescent="0.25">
      <c r="F596" s="63"/>
    </row>
    <row r="597" spans="6:6" x14ac:dyDescent="0.25">
      <c r="F597" s="63"/>
    </row>
    <row r="598" spans="6:6" x14ac:dyDescent="0.25">
      <c r="F598" s="63"/>
    </row>
    <row r="599" spans="6:6" x14ac:dyDescent="0.25">
      <c r="F599" s="63"/>
    </row>
    <row r="600" spans="6:6" x14ac:dyDescent="0.25">
      <c r="F600" s="63"/>
    </row>
    <row r="601" spans="6:6" x14ac:dyDescent="0.25">
      <c r="F601" s="63"/>
    </row>
    <row r="602" spans="6:6" x14ac:dyDescent="0.25">
      <c r="F602" s="63"/>
    </row>
    <row r="603" spans="6:6" x14ac:dyDescent="0.25">
      <c r="F603" s="63"/>
    </row>
    <row r="604" spans="6:6" x14ac:dyDescent="0.25">
      <c r="F604" s="63"/>
    </row>
    <row r="605" spans="6:6" x14ac:dyDescent="0.25">
      <c r="F605" s="63"/>
    </row>
    <row r="606" spans="6:6" x14ac:dyDescent="0.25">
      <c r="F606" s="63"/>
    </row>
    <row r="607" spans="6:6" x14ac:dyDescent="0.25">
      <c r="F607" s="63"/>
    </row>
    <row r="608" spans="6:6" x14ac:dyDescent="0.25">
      <c r="F608" s="63"/>
    </row>
    <row r="609" spans="6:6" x14ac:dyDescent="0.25">
      <c r="F609" s="63"/>
    </row>
    <row r="610" spans="6:6" x14ac:dyDescent="0.25">
      <c r="F610" s="63"/>
    </row>
    <row r="611" spans="6:6" x14ac:dyDescent="0.25">
      <c r="F611" s="63"/>
    </row>
    <row r="612" spans="6:6" x14ac:dyDescent="0.25">
      <c r="F612" s="63"/>
    </row>
    <row r="613" spans="6:6" x14ac:dyDescent="0.25">
      <c r="F613" s="63"/>
    </row>
    <row r="614" spans="6:6" x14ac:dyDescent="0.25">
      <c r="F614" s="63"/>
    </row>
    <row r="615" spans="6:6" x14ac:dyDescent="0.25">
      <c r="F615" s="63"/>
    </row>
    <row r="616" spans="6:6" x14ac:dyDescent="0.25">
      <c r="F616" s="63"/>
    </row>
    <row r="617" spans="6:6" x14ac:dyDescent="0.25">
      <c r="F617" s="63"/>
    </row>
    <row r="618" spans="6:6" x14ac:dyDescent="0.25">
      <c r="F618" s="63"/>
    </row>
    <row r="619" spans="6:6" x14ac:dyDescent="0.25">
      <c r="F619" s="63"/>
    </row>
    <row r="620" spans="6:6" x14ac:dyDescent="0.25">
      <c r="F620" s="63"/>
    </row>
    <row r="621" spans="6:6" x14ac:dyDescent="0.25">
      <c r="F621" s="63"/>
    </row>
    <row r="622" spans="6:6" x14ac:dyDescent="0.25">
      <c r="F622" s="63"/>
    </row>
    <row r="623" spans="6:6" x14ac:dyDescent="0.25">
      <c r="F623" s="63"/>
    </row>
    <row r="624" spans="6:6" x14ac:dyDescent="0.25">
      <c r="F624" s="63"/>
    </row>
    <row r="625" spans="6:6" x14ac:dyDescent="0.25">
      <c r="F625" s="63"/>
    </row>
    <row r="626" spans="6:6" x14ac:dyDescent="0.25">
      <c r="F626" s="63"/>
    </row>
    <row r="627" spans="6:6" x14ac:dyDescent="0.25">
      <c r="F627" s="63"/>
    </row>
    <row r="628" spans="6:6" x14ac:dyDescent="0.25">
      <c r="F628" s="63"/>
    </row>
    <row r="629" spans="6:6" x14ac:dyDescent="0.25">
      <c r="F629" s="63"/>
    </row>
    <row r="630" spans="6:6" x14ac:dyDescent="0.25">
      <c r="F630" s="63"/>
    </row>
    <row r="631" spans="6:6" x14ac:dyDescent="0.25">
      <c r="F631" s="63"/>
    </row>
    <row r="632" spans="6:6" x14ac:dyDescent="0.25">
      <c r="F632" s="63"/>
    </row>
    <row r="633" spans="6:6" x14ac:dyDescent="0.25">
      <c r="F633" s="63"/>
    </row>
    <row r="634" spans="6:6" x14ac:dyDescent="0.25">
      <c r="F634" s="63"/>
    </row>
    <row r="635" spans="6:6" x14ac:dyDescent="0.25">
      <c r="F635" s="63"/>
    </row>
    <row r="636" spans="6:6" x14ac:dyDescent="0.25">
      <c r="F636" s="63"/>
    </row>
    <row r="637" spans="6:6" x14ac:dyDescent="0.25">
      <c r="F637" s="63"/>
    </row>
    <row r="638" spans="6:6" x14ac:dyDescent="0.25">
      <c r="F638" s="63"/>
    </row>
    <row r="639" spans="6:6" x14ac:dyDescent="0.25">
      <c r="F639" s="63"/>
    </row>
    <row r="640" spans="6:6" x14ac:dyDescent="0.25">
      <c r="F640" s="63"/>
    </row>
    <row r="641" spans="6:6" x14ac:dyDescent="0.25">
      <c r="F641" s="63"/>
    </row>
    <row r="642" spans="6:6" x14ac:dyDescent="0.25">
      <c r="F642" s="63"/>
    </row>
    <row r="643" spans="6:6" x14ac:dyDescent="0.25">
      <c r="F643" s="63"/>
    </row>
    <row r="644" spans="6:6" x14ac:dyDescent="0.25">
      <c r="F644" s="63"/>
    </row>
    <row r="645" spans="6:6" x14ac:dyDescent="0.25">
      <c r="F645" s="63"/>
    </row>
    <row r="646" spans="6:6" x14ac:dyDescent="0.25">
      <c r="F646" s="63"/>
    </row>
    <row r="647" spans="6:6" x14ac:dyDescent="0.25">
      <c r="F647" s="63"/>
    </row>
    <row r="648" spans="6:6" x14ac:dyDescent="0.25">
      <c r="F648" s="63"/>
    </row>
    <row r="649" spans="6:6" x14ac:dyDescent="0.25">
      <c r="F649" s="63"/>
    </row>
    <row r="650" spans="6:6" x14ac:dyDescent="0.25">
      <c r="F650" s="63"/>
    </row>
    <row r="651" spans="6:6" x14ac:dyDescent="0.25">
      <c r="F651" s="63"/>
    </row>
    <row r="652" spans="6:6" x14ac:dyDescent="0.25">
      <c r="F652" s="63"/>
    </row>
    <row r="653" spans="6:6" x14ac:dyDescent="0.25">
      <c r="F653" s="63"/>
    </row>
    <row r="654" spans="6:6" x14ac:dyDescent="0.25">
      <c r="F654" s="63"/>
    </row>
    <row r="655" spans="6:6" x14ac:dyDescent="0.25">
      <c r="F655" s="63"/>
    </row>
    <row r="656" spans="6:6" x14ac:dyDescent="0.25">
      <c r="F656" s="63"/>
    </row>
    <row r="657" spans="6:6" x14ac:dyDescent="0.25">
      <c r="F657" s="63"/>
    </row>
    <row r="658" spans="6:6" x14ac:dyDescent="0.25">
      <c r="F658" s="63"/>
    </row>
    <row r="659" spans="6:6" x14ac:dyDescent="0.25">
      <c r="F659" s="63"/>
    </row>
    <row r="660" spans="6:6" x14ac:dyDescent="0.25">
      <c r="F660" s="63"/>
    </row>
    <row r="661" spans="6:6" x14ac:dyDescent="0.25">
      <c r="F661" s="63"/>
    </row>
    <row r="662" spans="6:6" x14ac:dyDescent="0.25">
      <c r="F662" s="63"/>
    </row>
    <row r="663" spans="6:6" x14ac:dyDescent="0.25">
      <c r="F663" s="63"/>
    </row>
    <row r="664" spans="6:6" x14ac:dyDescent="0.25">
      <c r="F664" s="63"/>
    </row>
    <row r="665" spans="6:6" x14ac:dyDescent="0.25">
      <c r="F665" s="63"/>
    </row>
    <row r="666" spans="6:6" x14ac:dyDescent="0.25">
      <c r="F666" s="63"/>
    </row>
    <row r="667" spans="6:6" x14ac:dyDescent="0.25">
      <c r="F667" s="63"/>
    </row>
    <row r="668" spans="6:6" x14ac:dyDescent="0.25">
      <c r="F668" s="63"/>
    </row>
    <row r="669" spans="6:6" x14ac:dyDescent="0.25">
      <c r="F669" s="63"/>
    </row>
    <row r="670" spans="6:6" x14ac:dyDescent="0.25">
      <c r="F670" s="63"/>
    </row>
    <row r="671" spans="6:6" x14ac:dyDescent="0.25">
      <c r="F671" s="63"/>
    </row>
    <row r="672" spans="6:6" x14ac:dyDescent="0.25">
      <c r="F672" s="63"/>
    </row>
    <row r="673" spans="6:6" x14ac:dyDescent="0.25">
      <c r="F673" s="63"/>
    </row>
    <row r="674" spans="6:6" x14ac:dyDescent="0.25">
      <c r="F674" s="63"/>
    </row>
    <row r="675" spans="6:6" x14ac:dyDescent="0.25">
      <c r="F675" s="63"/>
    </row>
    <row r="676" spans="6:6" x14ac:dyDescent="0.25">
      <c r="F676" s="63"/>
    </row>
    <row r="677" spans="6:6" x14ac:dyDescent="0.25">
      <c r="F677" s="63"/>
    </row>
    <row r="678" spans="6:6" x14ac:dyDescent="0.25">
      <c r="F678" s="63"/>
    </row>
    <row r="679" spans="6:6" x14ac:dyDescent="0.25">
      <c r="F679" s="63"/>
    </row>
    <row r="680" spans="6:6" x14ac:dyDescent="0.25">
      <c r="F680" s="63"/>
    </row>
    <row r="681" spans="6:6" x14ac:dyDescent="0.25">
      <c r="F681" s="63"/>
    </row>
    <row r="682" spans="6:6" x14ac:dyDescent="0.25">
      <c r="F682" s="63"/>
    </row>
    <row r="683" spans="6:6" x14ac:dyDescent="0.25">
      <c r="F683" s="63"/>
    </row>
    <row r="684" spans="6:6" x14ac:dyDescent="0.25">
      <c r="F684" s="63"/>
    </row>
    <row r="685" spans="6:6" x14ac:dyDescent="0.25">
      <c r="F685" s="63"/>
    </row>
    <row r="686" spans="6:6" x14ac:dyDescent="0.25">
      <c r="F686" s="63"/>
    </row>
    <row r="687" spans="6:6" x14ac:dyDescent="0.25">
      <c r="F687" s="63"/>
    </row>
    <row r="688" spans="6:6" x14ac:dyDescent="0.25">
      <c r="F688" s="63"/>
    </row>
    <row r="689" spans="6:6" x14ac:dyDescent="0.25">
      <c r="F689" s="63"/>
    </row>
    <row r="690" spans="6:6" x14ac:dyDescent="0.25">
      <c r="F690" s="63"/>
    </row>
    <row r="691" spans="6:6" x14ac:dyDescent="0.25">
      <c r="F691" s="63"/>
    </row>
    <row r="692" spans="6:6" x14ac:dyDescent="0.25">
      <c r="F692" s="63"/>
    </row>
    <row r="693" spans="6:6" x14ac:dyDescent="0.25">
      <c r="F693" s="63"/>
    </row>
    <row r="694" spans="6:6" x14ac:dyDescent="0.25">
      <c r="F694" s="63"/>
    </row>
    <row r="695" spans="6:6" x14ac:dyDescent="0.25">
      <c r="F695" s="63"/>
    </row>
    <row r="696" spans="6:6" x14ac:dyDescent="0.25">
      <c r="F696" s="63"/>
    </row>
    <row r="697" spans="6:6" x14ac:dyDescent="0.25">
      <c r="F697" s="63"/>
    </row>
    <row r="698" spans="6:6" x14ac:dyDescent="0.25">
      <c r="F698" s="63"/>
    </row>
    <row r="699" spans="6:6" x14ac:dyDescent="0.25">
      <c r="F699" s="63"/>
    </row>
    <row r="700" spans="6:6" x14ac:dyDescent="0.25">
      <c r="F700" s="63"/>
    </row>
    <row r="701" spans="6:6" x14ac:dyDescent="0.25">
      <c r="F701" s="63"/>
    </row>
    <row r="702" spans="6:6" x14ac:dyDescent="0.25">
      <c r="F702" s="63"/>
    </row>
    <row r="703" spans="6:6" x14ac:dyDescent="0.25">
      <c r="F703" s="63"/>
    </row>
    <row r="704" spans="6:6" x14ac:dyDescent="0.25">
      <c r="F704" s="63"/>
    </row>
    <row r="705" spans="6:6" x14ac:dyDescent="0.25">
      <c r="F705" s="63"/>
    </row>
    <row r="706" spans="6:6" x14ac:dyDescent="0.25">
      <c r="F706" s="63"/>
    </row>
    <row r="707" spans="6:6" x14ac:dyDescent="0.25">
      <c r="F707" s="63"/>
    </row>
    <row r="708" spans="6:6" x14ac:dyDescent="0.25">
      <c r="F708" s="63"/>
    </row>
    <row r="709" spans="6:6" x14ac:dyDescent="0.25">
      <c r="F709" s="63"/>
    </row>
    <row r="710" spans="6:6" x14ac:dyDescent="0.25">
      <c r="F710" s="63"/>
    </row>
    <row r="711" spans="6:6" x14ac:dyDescent="0.25">
      <c r="F711" s="63"/>
    </row>
    <row r="712" spans="6:6" x14ac:dyDescent="0.25">
      <c r="F712" s="63"/>
    </row>
    <row r="713" spans="6:6" x14ac:dyDescent="0.25">
      <c r="F713" s="63"/>
    </row>
    <row r="714" spans="6:6" x14ac:dyDescent="0.25">
      <c r="F714" s="63"/>
    </row>
    <row r="715" spans="6:6" x14ac:dyDescent="0.25">
      <c r="F715" s="63"/>
    </row>
    <row r="716" spans="6:6" x14ac:dyDescent="0.25">
      <c r="F716" s="63"/>
    </row>
    <row r="717" spans="6:6" x14ac:dyDescent="0.25">
      <c r="F717" s="63"/>
    </row>
    <row r="718" spans="6:6" x14ac:dyDescent="0.25">
      <c r="F718" s="63"/>
    </row>
    <row r="719" spans="6:6" x14ac:dyDescent="0.25">
      <c r="F719" s="63"/>
    </row>
    <row r="720" spans="6:6" x14ac:dyDescent="0.25">
      <c r="F720" s="63"/>
    </row>
    <row r="721" spans="6:6" x14ac:dyDescent="0.25">
      <c r="F721" s="63"/>
    </row>
    <row r="722" spans="6:6" x14ac:dyDescent="0.25">
      <c r="F722" s="63"/>
    </row>
    <row r="723" spans="6:6" x14ac:dyDescent="0.25">
      <c r="F723" s="63"/>
    </row>
    <row r="724" spans="6:6" x14ac:dyDescent="0.25">
      <c r="F724" s="63"/>
    </row>
    <row r="725" spans="6:6" x14ac:dyDescent="0.25">
      <c r="F725" s="63"/>
    </row>
    <row r="726" spans="6:6" x14ac:dyDescent="0.25">
      <c r="F726" s="63"/>
    </row>
    <row r="727" spans="6:6" x14ac:dyDescent="0.25">
      <c r="F727" s="63"/>
    </row>
    <row r="728" spans="6:6" x14ac:dyDescent="0.25">
      <c r="F728" s="63"/>
    </row>
    <row r="729" spans="6:6" x14ac:dyDescent="0.25">
      <c r="F729" s="63"/>
    </row>
    <row r="730" spans="6:6" x14ac:dyDescent="0.25">
      <c r="F730" s="63"/>
    </row>
    <row r="731" spans="6:6" x14ac:dyDescent="0.25">
      <c r="F731" s="63"/>
    </row>
    <row r="732" spans="6:6" x14ac:dyDescent="0.25">
      <c r="F732" s="63"/>
    </row>
    <row r="733" spans="6:6" x14ac:dyDescent="0.25">
      <c r="F733" s="63"/>
    </row>
    <row r="734" spans="6:6" x14ac:dyDescent="0.25">
      <c r="F734" s="63"/>
    </row>
    <row r="735" spans="6:6" x14ac:dyDescent="0.25">
      <c r="F735" s="63"/>
    </row>
    <row r="736" spans="6:6" x14ac:dyDescent="0.25">
      <c r="F736" s="63"/>
    </row>
    <row r="737" spans="6:6" x14ac:dyDescent="0.25">
      <c r="F737" s="63"/>
    </row>
    <row r="738" spans="6:6" x14ac:dyDescent="0.25">
      <c r="F738" s="63"/>
    </row>
    <row r="739" spans="6:6" x14ac:dyDescent="0.25">
      <c r="F739" s="63"/>
    </row>
    <row r="740" spans="6:6" x14ac:dyDescent="0.25">
      <c r="F740" s="63"/>
    </row>
    <row r="741" spans="6:6" x14ac:dyDescent="0.25">
      <c r="F741" s="63"/>
    </row>
    <row r="742" spans="6:6" x14ac:dyDescent="0.25">
      <c r="F742" s="63"/>
    </row>
    <row r="743" spans="6:6" x14ac:dyDescent="0.25">
      <c r="F743" s="63"/>
    </row>
    <row r="744" spans="6:6" x14ac:dyDescent="0.25">
      <c r="F744" s="63"/>
    </row>
    <row r="745" spans="6:6" x14ac:dyDescent="0.25">
      <c r="F745" s="63"/>
    </row>
    <row r="746" spans="6:6" x14ac:dyDescent="0.25">
      <c r="F746" s="63"/>
    </row>
    <row r="747" spans="6:6" x14ac:dyDescent="0.25">
      <c r="F747" s="63"/>
    </row>
    <row r="748" spans="6:6" x14ac:dyDescent="0.25">
      <c r="F748" s="63"/>
    </row>
    <row r="749" spans="6:6" x14ac:dyDescent="0.25">
      <c r="F749" s="63"/>
    </row>
    <row r="750" spans="6:6" x14ac:dyDescent="0.25">
      <c r="F750" s="63"/>
    </row>
    <row r="751" spans="6:6" x14ac:dyDescent="0.25">
      <c r="F751" s="63"/>
    </row>
    <row r="752" spans="6:6" x14ac:dyDescent="0.25">
      <c r="F752" s="63"/>
    </row>
    <row r="753" spans="6:6" x14ac:dyDescent="0.25">
      <c r="F753" s="63"/>
    </row>
    <row r="754" spans="6:6" x14ac:dyDescent="0.25">
      <c r="F754" s="63"/>
    </row>
    <row r="755" spans="6:6" x14ac:dyDescent="0.25">
      <c r="F755" s="63"/>
    </row>
    <row r="756" spans="6:6" x14ac:dyDescent="0.25">
      <c r="F756" s="63"/>
    </row>
    <row r="757" spans="6:6" x14ac:dyDescent="0.25">
      <c r="F757" s="63"/>
    </row>
    <row r="758" spans="6:6" x14ac:dyDescent="0.25">
      <c r="F758" s="63"/>
    </row>
    <row r="759" spans="6:6" x14ac:dyDescent="0.25">
      <c r="F759" s="63"/>
    </row>
    <row r="760" spans="6:6" x14ac:dyDescent="0.25">
      <c r="F760" s="63"/>
    </row>
    <row r="761" spans="6:6" x14ac:dyDescent="0.25">
      <c r="F761" s="63"/>
    </row>
    <row r="762" spans="6:6" x14ac:dyDescent="0.25">
      <c r="F762" s="63"/>
    </row>
    <row r="763" spans="6:6" x14ac:dyDescent="0.25">
      <c r="F763" s="63"/>
    </row>
    <row r="764" spans="6:6" x14ac:dyDescent="0.25">
      <c r="F764" s="63"/>
    </row>
    <row r="765" spans="6:6" x14ac:dyDescent="0.25">
      <c r="F765" s="63"/>
    </row>
    <row r="766" spans="6:6" x14ac:dyDescent="0.25">
      <c r="F766" s="63"/>
    </row>
    <row r="767" spans="6:6" x14ac:dyDescent="0.25">
      <c r="F767" s="63"/>
    </row>
    <row r="768" spans="6:6" x14ac:dyDescent="0.25">
      <c r="F768" s="63"/>
    </row>
    <row r="769" spans="6:6" x14ac:dyDescent="0.25">
      <c r="F769" s="63"/>
    </row>
    <row r="770" spans="6:6" x14ac:dyDescent="0.25">
      <c r="F770" s="63"/>
    </row>
    <row r="771" spans="6:6" x14ac:dyDescent="0.25">
      <c r="F771" s="63"/>
    </row>
    <row r="772" spans="6:6" x14ac:dyDescent="0.25">
      <c r="F772" s="63"/>
    </row>
    <row r="773" spans="6:6" x14ac:dyDescent="0.25">
      <c r="F773" s="63"/>
    </row>
    <row r="774" spans="6:6" x14ac:dyDescent="0.25">
      <c r="F774" s="63"/>
    </row>
    <row r="775" spans="6:6" x14ac:dyDescent="0.25">
      <c r="F775" s="63"/>
    </row>
    <row r="776" spans="6:6" x14ac:dyDescent="0.25">
      <c r="F776" s="63"/>
    </row>
    <row r="777" spans="6:6" x14ac:dyDescent="0.25">
      <c r="F777" s="63"/>
    </row>
    <row r="778" spans="6:6" x14ac:dyDescent="0.25">
      <c r="F778" s="63"/>
    </row>
    <row r="779" spans="6:6" x14ac:dyDescent="0.25">
      <c r="F779" s="63"/>
    </row>
    <row r="780" spans="6:6" x14ac:dyDescent="0.25">
      <c r="F780" s="63"/>
    </row>
    <row r="781" spans="6:6" x14ac:dyDescent="0.25">
      <c r="F781" s="63"/>
    </row>
    <row r="782" spans="6:6" x14ac:dyDescent="0.25">
      <c r="F782" s="63"/>
    </row>
    <row r="783" spans="6:6" x14ac:dyDescent="0.25">
      <c r="F783" s="63"/>
    </row>
    <row r="784" spans="6:6" x14ac:dyDescent="0.25">
      <c r="F784" s="63"/>
    </row>
    <row r="785" spans="6:6" x14ac:dyDescent="0.25">
      <c r="F785" s="63"/>
    </row>
    <row r="786" spans="6:6" x14ac:dyDescent="0.25">
      <c r="F786" s="63"/>
    </row>
    <row r="787" spans="6:6" x14ac:dyDescent="0.25">
      <c r="F787" s="63"/>
    </row>
    <row r="788" spans="6:6" x14ac:dyDescent="0.25">
      <c r="F788" s="63"/>
    </row>
    <row r="789" spans="6:6" x14ac:dyDescent="0.25">
      <c r="F789" s="63"/>
    </row>
    <row r="790" spans="6:6" x14ac:dyDescent="0.25">
      <c r="F790" s="63"/>
    </row>
    <row r="791" spans="6:6" x14ac:dyDescent="0.25">
      <c r="F791" s="63"/>
    </row>
    <row r="792" spans="6:6" x14ac:dyDescent="0.25">
      <c r="F792" s="63"/>
    </row>
    <row r="793" spans="6:6" x14ac:dyDescent="0.25">
      <c r="F793" s="63"/>
    </row>
    <row r="794" spans="6:6" x14ac:dyDescent="0.25">
      <c r="F794" s="63"/>
    </row>
    <row r="795" spans="6:6" x14ac:dyDescent="0.25">
      <c r="F795" s="63"/>
    </row>
    <row r="796" spans="6:6" x14ac:dyDescent="0.25">
      <c r="F796" s="63"/>
    </row>
    <row r="797" spans="6:6" x14ac:dyDescent="0.25">
      <c r="F797" s="63"/>
    </row>
    <row r="798" spans="6:6" x14ac:dyDescent="0.25">
      <c r="F798" s="63"/>
    </row>
    <row r="799" spans="6:6" x14ac:dyDescent="0.25">
      <c r="F799" s="63"/>
    </row>
    <row r="800" spans="6:6" x14ac:dyDescent="0.25">
      <c r="F800" s="63"/>
    </row>
    <row r="801" spans="6:6" x14ac:dyDescent="0.25">
      <c r="F801" s="63"/>
    </row>
    <row r="802" spans="6:6" x14ac:dyDescent="0.25">
      <c r="F802" s="63"/>
    </row>
    <row r="803" spans="6:6" x14ac:dyDescent="0.25">
      <c r="F803" s="63"/>
    </row>
    <row r="804" spans="6:6" x14ac:dyDescent="0.25">
      <c r="F804" s="63"/>
    </row>
    <row r="805" spans="6:6" x14ac:dyDescent="0.25">
      <c r="F805" s="63"/>
    </row>
    <row r="806" spans="6:6" x14ac:dyDescent="0.25">
      <c r="F806" s="63"/>
    </row>
    <row r="807" spans="6:6" x14ac:dyDescent="0.25">
      <c r="F807" s="63"/>
    </row>
    <row r="808" spans="6:6" x14ac:dyDescent="0.25">
      <c r="F808" s="63"/>
    </row>
    <row r="809" spans="6:6" x14ac:dyDescent="0.25">
      <c r="F809" s="63"/>
    </row>
    <row r="810" spans="6:6" x14ac:dyDescent="0.25">
      <c r="F810" s="63"/>
    </row>
    <row r="811" spans="6:6" x14ac:dyDescent="0.25">
      <c r="F811" s="63"/>
    </row>
    <row r="812" spans="6:6" x14ac:dyDescent="0.25">
      <c r="F812" s="63"/>
    </row>
    <row r="813" spans="6:6" x14ac:dyDescent="0.25">
      <c r="F813" s="63"/>
    </row>
    <row r="814" spans="6:6" x14ac:dyDescent="0.25">
      <c r="F814" s="63"/>
    </row>
    <row r="815" spans="6:6" x14ac:dyDescent="0.25">
      <c r="F815" s="63"/>
    </row>
    <row r="816" spans="6:6" x14ac:dyDescent="0.25">
      <c r="F816" s="63"/>
    </row>
    <row r="817" spans="6:6" x14ac:dyDescent="0.25">
      <c r="F817" s="63"/>
    </row>
    <row r="818" spans="6:6" x14ac:dyDescent="0.25">
      <c r="F818" s="63"/>
    </row>
    <row r="819" spans="6:6" x14ac:dyDescent="0.25">
      <c r="F819" s="63"/>
    </row>
    <row r="820" spans="6:6" x14ac:dyDescent="0.25">
      <c r="F820" s="63"/>
    </row>
    <row r="821" spans="6:6" x14ac:dyDescent="0.25">
      <c r="F821" s="63"/>
    </row>
    <row r="822" spans="6:6" x14ac:dyDescent="0.25">
      <c r="F822" s="63"/>
    </row>
    <row r="823" spans="6:6" x14ac:dyDescent="0.25">
      <c r="F823" s="63"/>
    </row>
    <row r="824" spans="6:6" x14ac:dyDescent="0.25">
      <c r="F824" s="63"/>
    </row>
    <row r="825" spans="6:6" x14ac:dyDescent="0.25">
      <c r="F825" s="63"/>
    </row>
    <row r="826" spans="6:6" x14ac:dyDescent="0.25">
      <c r="F826" s="63"/>
    </row>
    <row r="827" spans="6:6" x14ac:dyDescent="0.25">
      <c r="F827" s="63"/>
    </row>
    <row r="828" spans="6:6" x14ac:dyDescent="0.25">
      <c r="F828" s="63"/>
    </row>
    <row r="829" spans="6:6" x14ac:dyDescent="0.25">
      <c r="F829" s="63"/>
    </row>
    <row r="830" spans="6:6" x14ac:dyDescent="0.25">
      <c r="F830" s="63"/>
    </row>
    <row r="831" spans="6:6" x14ac:dyDescent="0.25">
      <c r="F831" s="63"/>
    </row>
    <row r="832" spans="6:6" x14ac:dyDescent="0.25">
      <c r="F832" s="63"/>
    </row>
    <row r="833" spans="6:6" x14ac:dyDescent="0.25">
      <c r="F833" s="63"/>
    </row>
    <row r="834" spans="6:6" x14ac:dyDescent="0.25">
      <c r="F834" s="63"/>
    </row>
    <row r="835" spans="6:6" x14ac:dyDescent="0.25">
      <c r="F835" s="63"/>
    </row>
    <row r="836" spans="6:6" x14ac:dyDescent="0.25">
      <c r="F836" s="63"/>
    </row>
    <row r="837" spans="6:6" x14ac:dyDescent="0.25">
      <c r="F837" s="63"/>
    </row>
    <row r="838" spans="6:6" x14ac:dyDescent="0.25">
      <c r="F838" s="63"/>
    </row>
    <row r="839" spans="6:6" x14ac:dyDescent="0.25">
      <c r="F839" s="63"/>
    </row>
    <row r="840" spans="6:6" x14ac:dyDescent="0.25">
      <c r="F840" s="63"/>
    </row>
    <row r="841" spans="6:6" x14ac:dyDescent="0.25">
      <c r="F841" s="63"/>
    </row>
    <row r="842" spans="6:6" x14ac:dyDescent="0.25">
      <c r="F842" s="63"/>
    </row>
    <row r="843" spans="6:6" x14ac:dyDescent="0.25">
      <c r="F843" s="63"/>
    </row>
    <row r="844" spans="6:6" x14ac:dyDescent="0.25">
      <c r="F844" s="63"/>
    </row>
    <row r="845" spans="6:6" x14ac:dyDescent="0.25">
      <c r="F845" s="63"/>
    </row>
    <row r="846" spans="6:6" x14ac:dyDescent="0.25">
      <c r="F846" s="63"/>
    </row>
    <row r="847" spans="6:6" x14ac:dyDescent="0.25">
      <c r="F847" s="63"/>
    </row>
    <row r="848" spans="6:6" x14ac:dyDescent="0.25">
      <c r="F848" s="63"/>
    </row>
    <row r="849" spans="6:6" x14ac:dyDescent="0.25">
      <c r="F849" s="63"/>
    </row>
    <row r="850" spans="6:6" x14ac:dyDescent="0.25">
      <c r="F850" s="63"/>
    </row>
    <row r="851" spans="6:6" x14ac:dyDescent="0.25">
      <c r="F851" s="63"/>
    </row>
    <row r="852" spans="6:6" x14ac:dyDescent="0.25">
      <c r="F852" s="63"/>
    </row>
    <row r="853" spans="6:6" x14ac:dyDescent="0.25">
      <c r="F853" s="63"/>
    </row>
    <row r="854" spans="6:6" x14ac:dyDescent="0.25">
      <c r="F854" s="63"/>
    </row>
    <row r="855" spans="6:6" x14ac:dyDescent="0.25">
      <c r="F855" s="63"/>
    </row>
    <row r="856" spans="6:6" x14ac:dyDescent="0.25">
      <c r="F856" s="63"/>
    </row>
    <row r="857" spans="6:6" x14ac:dyDescent="0.25">
      <c r="F857" s="63"/>
    </row>
    <row r="858" spans="6:6" x14ac:dyDescent="0.25">
      <c r="F858" s="63"/>
    </row>
    <row r="859" spans="6:6" x14ac:dyDescent="0.25">
      <c r="F859" s="63"/>
    </row>
    <row r="860" spans="6:6" x14ac:dyDescent="0.25">
      <c r="F860" s="63"/>
    </row>
    <row r="861" spans="6:6" x14ac:dyDescent="0.25">
      <c r="F861" s="63"/>
    </row>
    <row r="862" spans="6:6" x14ac:dyDescent="0.25">
      <c r="F862" s="63"/>
    </row>
    <row r="863" spans="6:6" x14ac:dyDescent="0.25">
      <c r="F863" s="63"/>
    </row>
    <row r="864" spans="6:6" x14ac:dyDescent="0.25">
      <c r="F864" s="63"/>
    </row>
    <row r="865" spans="6:6" x14ac:dyDescent="0.25">
      <c r="F865" s="63"/>
    </row>
    <row r="866" spans="6:6" x14ac:dyDescent="0.25">
      <c r="F866" s="63"/>
    </row>
    <row r="867" spans="6:6" x14ac:dyDescent="0.25">
      <c r="F867" s="63"/>
    </row>
    <row r="868" spans="6:6" x14ac:dyDescent="0.25">
      <c r="F868" s="63"/>
    </row>
    <row r="869" spans="6:6" x14ac:dyDescent="0.25">
      <c r="F869" s="63"/>
    </row>
    <row r="870" spans="6:6" x14ac:dyDescent="0.25">
      <c r="F870" s="63"/>
    </row>
    <row r="871" spans="6:6" x14ac:dyDescent="0.25">
      <c r="F871" s="63"/>
    </row>
    <row r="872" spans="6:6" x14ac:dyDescent="0.25">
      <c r="F872" s="63"/>
    </row>
    <row r="873" spans="6:6" x14ac:dyDescent="0.25">
      <c r="F873" s="63"/>
    </row>
    <row r="874" spans="6:6" x14ac:dyDescent="0.25">
      <c r="F874" s="63"/>
    </row>
    <row r="875" spans="6:6" x14ac:dyDescent="0.25">
      <c r="F875" s="63"/>
    </row>
    <row r="876" spans="6:6" x14ac:dyDescent="0.25">
      <c r="F876" s="63"/>
    </row>
    <row r="877" spans="6:6" x14ac:dyDescent="0.25">
      <c r="F877" s="63"/>
    </row>
    <row r="878" spans="6:6" x14ac:dyDescent="0.25">
      <c r="F878" s="63"/>
    </row>
    <row r="879" spans="6:6" x14ac:dyDescent="0.25">
      <c r="F879" s="63"/>
    </row>
    <row r="880" spans="6:6" x14ac:dyDescent="0.25">
      <c r="F880" s="63"/>
    </row>
    <row r="881" spans="6:6" x14ac:dyDescent="0.25">
      <c r="F881" s="63"/>
    </row>
    <row r="882" spans="6:6" x14ac:dyDescent="0.25">
      <c r="F882" s="63"/>
    </row>
    <row r="883" spans="6:6" x14ac:dyDescent="0.25">
      <c r="F883" s="63"/>
    </row>
    <row r="884" spans="6:6" x14ac:dyDescent="0.25">
      <c r="F884" s="63"/>
    </row>
    <row r="885" spans="6:6" x14ac:dyDescent="0.25">
      <c r="F885" s="63"/>
    </row>
    <row r="886" spans="6:6" x14ac:dyDescent="0.25">
      <c r="F886" s="63"/>
    </row>
    <row r="887" spans="6:6" x14ac:dyDescent="0.25">
      <c r="F887" s="63"/>
    </row>
    <row r="888" spans="6:6" x14ac:dyDescent="0.25">
      <c r="F888" s="63"/>
    </row>
    <row r="889" spans="6:6" x14ac:dyDescent="0.25">
      <c r="F889" s="63"/>
    </row>
    <row r="890" spans="6:6" x14ac:dyDescent="0.25">
      <c r="F890" s="63"/>
    </row>
    <row r="891" spans="6:6" x14ac:dyDescent="0.25">
      <c r="F891" s="63"/>
    </row>
    <row r="892" spans="6:6" x14ac:dyDescent="0.25">
      <c r="F892" s="63"/>
    </row>
    <row r="893" spans="6:6" x14ac:dyDescent="0.25">
      <c r="F893" s="63"/>
    </row>
    <row r="894" spans="6:6" x14ac:dyDescent="0.25">
      <c r="F894" s="63"/>
    </row>
    <row r="895" spans="6:6" x14ac:dyDescent="0.25">
      <c r="F895" s="63"/>
    </row>
    <row r="896" spans="6:6" x14ac:dyDescent="0.25">
      <c r="F896" s="63"/>
    </row>
    <row r="897" spans="6:6" x14ac:dyDescent="0.25">
      <c r="F897" s="63"/>
    </row>
    <row r="898" spans="6:6" x14ac:dyDescent="0.25">
      <c r="F898" s="63"/>
    </row>
    <row r="899" spans="6:6" x14ac:dyDescent="0.25">
      <c r="F899" s="63"/>
    </row>
    <row r="900" spans="6:6" x14ac:dyDescent="0.25">
      <c r="F900" s="63"/>
    </row>
    <row r="901" spans="6:6" x14ac:dyDescent="0.25">
      <c r="F901" s="63"/>
    </row>
    <row r="902" spans="6:6" x14ac:dyDescent="0.25">
      <c r="F902" s="63"/>
    </row>
    <row r="903" spans="6:6" x14ac:dyDescent="0.25">
      <c r="F903" s="63"/>
    </row>
    <row r="904" spans="6:6" x14ac:dyDescent="0.25">
      <c r="F904" s="63"/>
    </row>
    <row r="905" spans="6:6" x14ac:dyDescent="0.25">
      <c r="F905" s="63"/>
    </row>
    <row r="906" spans="6:6" x14ac:dyDescent="0.25">
      <c r="F906" s="63"/>
    </row>
    <row r="907" spans="6:6" x14ac:dyDescent="0.25">
      <c r="F907" s="63"/>
    </row>
    <row r="908" spans="6:6" x14ac:dyDescent="0.25">
      <c r="F908" s="63"/>
    </row>
    <row r="909" spans="6:6" x14ac:dyDescent="0.25">
      <c r="F909" s="63"/>
    </row>
    <row r="910" spans="6:6" x14ac:dyDescent="0.25">
      <c r="F910" s="63"/>
    </row>
    <row r="911" spans="6:6" x14ac:dyDescent="0.25">
      <c r="F911" s="63"/>
    </row>
    <row r="912" spans="6:6" x14ac:dyDescent="0.25">
      <c r="F912" s="63"/>
    </row>
    <row r="913" spans="6:6" x14ac:dyDescent="0.25">
      <c r="F913" s="63"/>
    </row>
    <row r="914" spans="6:6" x14ac:dyDescent="0.25">
      <c r="F914" s="63"/>
    </row>
    <row r="915" spans="6:6" x14ac:dyDescent="0.25">
      <c r="F915" s="63"/>
    </row>
    <row r="916" spans="6:6" x14ac:dyDescent="0.25">
      <c r="F916" s="63"/>
    </row>
    <row r="917" spans="6:6" x14ac:dyDescent="0.25">
      <c r="F917" s="63"/>
    </row>
    <row r="918" spans="6:6" x14ac:dyDescent="0.25">
      <c r="F918" s="63"/>
    </row>
    <row r="919" spans="6:6" x14ac:dyDescent="0.25">
      <c r="F919" s="63"/>
    </row>
    <row r="920" spans="6:6" x14ac:dyDescent="0.25">
      <c r="F920" s="63"/>
    </row>
    <row r="921" spans="6:6" x14ac:dyDescent="0.25">
      <c r="F921" s="63"/>
    </row>
    <row r="922" spans="6:6" x14ac:dyDescent="0.25">
      <c r="F922" s="63"/>
    </row>
    <row r="923" spans="6:6" x14ac:dyDescent="0.25">
      <c r="F923" s="63"/>
    </row>
    <row r="924" spans="6:6" x14ac:dyDescent="0.25">
      <c r="F924" s="63"/>
    </row>
    <row r="925" spans="6:6" x14ac:dyDescent="0.25">
      <c r="F925" s="63"/>
    </row>
    <row r="926" spans="6:6" x14ac:dyDescent="0.25">
      <c r="F926" s="63"/>
    </row>
    <row r="927" spans="6:6" x14ac:dyDescent="0.25">
      <c r="F927" s="63"/>
    </row>
    <row r="928" spans="6:6" x14ac:dyDescent="0.25">
      <c r="F928" s="63"/>
    </row>
    <row r="929" spans="6:6" x14ac:dyDescent="0.25">
      <c r="F929" s="63"/>
    </row>
    <row r="930" spans="6:6" x14ac:dyDescent="0.25">
      <c r="F930" s="63"/>
    </row>
    <row r="931" spans="6:6" x14ac:dyDescent="0.25">
      <c r="F931" s="63"/>
    </row>
    <row r="932" spans="6:6" x14ac:dyDescent="0.25">
      <c r="F932" s="63"/>
    </row>
    <row r="933" spans="6:6" x14ac:dyDescent="0.25">
      <c r="F933" s="63"/>
    </row>
    <row r="934" spans="6:6" x14ac:dyDescent="0.25">
      <c r="F934" s="63"/>
    </row>
    <row r="935" spans="6:6" x14ac:dyDescent="0.25">
      <c r="F935" s="63"/>
    </row>
    <row r="936" spans="6:6" x14ac:dyDescent="0.25">
      <c r="F936" s="63"/>
    </row>
    <row r="937" spans="6:6" x14ac:dyDescent="0.25">
      <c r="F937" s="63"/>
    </row>
    <row r="938" spans="6:6" x14ac:dyDescent="0.25">
      <c r="F938" s="63"/>
    </row>
    <row r="939" spans="6:6" x14ac:dyDescent="0.25">
      <c r="F939" s="63"/>
    </row>
    <row r="940" spans="6:6" x14ac:dyDescent="0.25">
      <c r="F940" s="63"/>
    </row>
    <row r="941" spans="6:6" x14ac:dyDescent="0.25">
      <c r="F941" s="63"/>
    </row>
    <row r="942" spans="6:6" x14ac:dyDescent="0.25">
      <c r="F942" s="63"/>
    </row>
    <row r="943" spans="6:6" x14ac:dyDescent="0.25">
      <c r="F943" s="63"/>
    </row>
    <row r="944" spans="6:6" x14ac:dyDescent="0.25">
      <c r="F944" s="63"/>
    </row>
    <row r="945" spans="6:6" x14ac:dyDescent="0.25">
      <c r="F945" s="63"/>
    </row>
    <row r="946" spans="6:6" x14ac:dyDescent="0.25">
      <c r="F946" s="63"/>
    </row>
    <row r="947" spans="6:6" x14ac:dyDescent="0.25">
      <c r="F947" s="63"/>
    </row>
    <row r="948" spans="6:6" x14ac:dyDescent="0.25">
      <c r="F948" s="63"/>
    </row>
    <row r="949" spans="6:6" x14ac:dyDescent="0.25">
      <c r="F949" s="63"/>
    </row>
    <row r="950" spans="6:6" x14ac:dyDescent="0.25">
      <c r="F950" s="63"/>
    </row>
    <row r="951" spans="6:6" x14ac:dyDescent="0.25">
      <c r="F951" s="63"/>
    </row>
    <row r="952" spans="6:6" x14ac:dyDescent="0.25">
      <c r="F952" s="63"/>
    </row>
    <row r="953" spans="6:6" x14ac:dyDescent="0.25">
      <c r="F953" s="63"/>
    </row>
    <row r="954" spans="6:6" x14ac:dyDescent="0.25">
      <c r="F954" s="63"/>
    </row>
    <row r="955" spans="6:6" x14ac:dyDescent="0.25">
      <c r="F955" s="63"/>
    </row>
    <row r="956" spans="6:6" x14ac:dyDescent="0.25">
      <c r="F956" s="63"/>
    </row>
    <row r="957" spans="6:6" x14ac:dyDescent="0.25">
      <c r="F957" s="63"/>
    </row>
    <row r="958" spans="6:6" x14ac:dyDescent="0.25">
      <c r="F958" s="63"/>
    </row>
    <row r="959" spans="6:6" x14ac:dyDescent="0.25">
      <c r="F959" s="63"/>
    </row>
    <row r="960" spans="6:6" x14ac:dyDescent="0.25">
      <c r="F960" s="63"/>
    </row>
    <row r="961" spans="6:6" x14ac:dyDescent="0.25">
      <c r="F961" s="63"/>
    </row>
    <row r="962" spans="6:6" x14ac:dyDescent="0.25">
      <c r="F962" s="63"/>
    </row>
    <row r="963" spans="6:6" x14ac:dyDescent="0.25">
      <c r="F963" s="63"/>
    </row>
    <row r="964" spans="6:6" x14ac:dyDescent="0.25">
      <c r="F964" s="63"/>
    </row>
    <row r="965" spans="6:6" x14ac:dyDescent="0.25">
      <c r="F965" s="63"/>
    </row>
    <row r="966" spans="6:6" x14ac:dyDescent="0.25">
      <c r="F966" s="63"/>
    </row>
    <row r="967" spans="6:6" x14ac:dyDescent="0.25">
      <c r="F967" s="63"/>
    </row>
    <row r="968" spans="6:6" x14ac:dyDescent="0.25">
      <c r="F968" s="63"/>
    </row>
    <row r="969" spans="6:6" x14ac:dyDescent="0.25">
      <c r="F969" s="63"/>
    </row>
    <row r="970" spans="6:6" x14ac:dyDescent="0.25">
      <c r="F970" s="63"/>
    </row>
    <row r="971" spans="6:6" x14ac:dyDescent="0.25">
      <c r="F971" s="63"/>
    </row>
    <row r="972" spans="6:6" x14ac:dyDescent="0.25">
      <c r="F972" s="63"/>
    </row>
    <row r="973" spans="6:6" x14ac:dyDescent="0.25">
      <c r="F973" s="63"/>
    </row>
    <row r="974" spans="6:6" x14ac:dyDescent="0.25">
      <c r="F974" s="63"/>
    </row>
    <row r="975" spans="6:6" x14ac:dyDescent="0.25">
      <c r="F975" s="63"/>
    </row>
    <row r="976" spans="6:6" x14ac:dyDescent="0.25">
      <c r="F976" s="63"/>
    </row>
    <row r="977" spans="6:6" x14ac:dyDescent="0.25">
      <c r="F977" s="63"/>
    </row>
    <row r="978" spans="6:6" x14ac:dyDescent="0.25">
      <c r="F978" s="63"/>
    </row>
    <row r="979" spans="6:6" x14ac:dyDescent="0.25">
      <c r="F979" s="63"/>
    </row>
    <row r="980" spans="6:6" x14ac:dyDescent="0.25">
      <c r="F980" s="63"/>
    </row>
    <row r="981" spans="6:6" x14ac:dyDescent="0.25">
      <c r="F981" s="63"/>
    </row>
    <row r="982" spans="6:6" x14ac:dyDescent="0.25">
      <c r="F982" s="63"/>
    </row>
    <row r="983" spans="6:6" x14ac:dyDescent="0.25">
      <c r="F983" s="63"/>
    </row>
    <row r="984" spans="6:6" x14ac:dyDescent="0.25">
      <c r="F984" s="63"/>
    </row>
    <row r="985" spans="6:6" x14ac:dyDescent="0.25">
      <c r="F985" s="63"/>
    </row>
    <row r="986" spans="6:6" x14ac:dyDescent="0.25">
      <c r="F986" s="63"/>
    </row>
    <row r="987" spans="6:6" x14ac:dyDescent="0.25">
      <c r="F987" s="63"/>
    </row>
    <row r="988" spans="6:6" x14ac:dyDescent="0.25">
      <c r="F988" s="63"/>
    </row>
    <row r="989" spans="6:6" x14ac:dyDescent="0.25">
      <c r="F989" s="63"/>
    </row>
    <row r="990" spans="6:6" x14ac:dyDescent="0.25">
      <c r="F990" s="63"/>
    </row>
    <row r="991" spans="6:6" x14ac:dyDescent="0.25">
      <c r="F991" s="63"/>
    </row>
    <row r="992" spans="6:6" x14ac:dyDescent="0.25">
      <c r="F992" s="63"/>
    </row>
    <row r="993" spans="6:6" x14ac:dyDescent="0.25">
      <c r="F993" s="63"/>
    </row>
    <row r="994" spans="6:6" x14ac:dyDescent="0.25">
      <c r="F994" s="63"/>
    </row>
    <row r="995" spans="6:6" x14ac:dyDescent="0.25">
      <c r="F995" s="63"/>
    </row>
    <row r="996" spans="6:6" x14ac:dyDescent="0.25">
      <c r="F996" s="63"/>
    </row>
    <row r="997" spans="6:6" x14ac:dyDescent="0.25">
      <c r="F997" s="63"/>
    </row>
    <row r="998" spans="6:6" x14ac:dyDescent="0.25">
      <c r="F998" s="63"/>
    </row>
    <row r="999" spans="6:6" x14ac:dyDescent="0.25">
      <c r="F999" s="63"/>
    </row>
    <row r="1000" spans="6:6" x14ac:dyDescent="0.25">
      <c r="F1000" s="63"/>
    </row>
    <row r="1001" spans="6:6" x14ac:dyDescent="0.25">
      <c r="F1001" s="63"/>
    </row>
    <row r="1002" spans="6:6" x14ac:dyDescent="0.25">
      <c r="F1002" s="63"/>
    </row>
    <row r="1003" spans="6:6" x14ac:dyDescent="0.25">
      <c r="F1003" s="63"/>
    </row>
    <row r="1004" spans="6:6" x14ac:dyDescent="0.25">
      <c r="F1004" s="63"/>
    </row>
    <row r="1005" spans="6:6" x14ac:dyDescent="0.25">
      <c r="F1005" s="63"/>
    </row>
    <row r="1006" spans="6:6" x14ac:dyDescent="0.25">
      <c r="F1006" s="63"/>
    </row>
    <row r="1007" spans="6:6" x14ac:dyDescent="0.25">
      <c r="F1007" s="63"/>
    </row>
    <row r="1008" spans="6:6" x14ac:dyDescent="0.25">
      <c r="F1008" s="63"/>
    </row>
    <row r="1009" spans="6:6" x14ac:dyDescent="0.25">
      <c r="F1009" s="63"/>
    </row>
    <row r="1010" spans="6:6" x14ac:dyDescent="0.25">
      <c r="F1010" s="63"/>
    </row>
    <row r="1011" spans="6:6" x14ac:dyDescent="0.25">
      <c r="F1011" s="63"/>
    </row>
    <row r="1012" spans="6:6" x14ac:dyDescent="0.25">
      <c r="F1012" s="63"/>
    </row>
    <row r="1013" spans="6:6" x14ac:dyDescent="0.25">
      <c r="F1013" s="63"/>
    </row>
    <row r="1014" spans="6:6" x14ac:dyDescent="0.25">
      <c r="F1014" s="63"/>
    </row>
    <row r="1015" spans="6:6" x14ac:dyDescent="0.25">
      <c r="F1015" s="63"/>
    </row>
    <row r="1016" spans="6:6" x14ac:dyDescent="0.25">
      <c r="F1016" s="63"/>
    </row>
    <row r="1017" spans="6:6" x14ac:dyDescent="0.25">
      <c r="F1017" s="63"/>
    </row>
    <row r="1018" spans="6:6" x14ac:dyDescent="0.25">
      <c r="F1018" s="63"/>
    </row>
    <row r="1019" spans="6:6" x14ac:dyDescent="0.25">
      <c r="F1019" s="63"/>
    </row>
    <row r="1020" spans="6:6" x14ac:dyDescent="0.25">
      <c r="F1020" s="63"/>
    </row>
    <row r="1021" spans="6:6" x14ac:dyDescent="0.25">
      <c r="F1021" s="63"/>
    </row>
    <row r="1022" spans="6:6" x14ac:dyDescent="0.25">
      <c r="F1022" s="63"/>
    </row>
    <row r="1023" spans="6:6" x14ac:dyDescent="0.25">
      <c r="F1023" s="63"/>
    </row>
    <row r="1024" spans="6:6" x14ac:dyDescent="0.25">
      <c r="F1024" s="63"/>
    </row>
    <row r="1025" spans="6:6" x14ac:dyDescent="0.25">
      <c r="F1025" s="63"/>
    </row>
    <row r="1026" spans="6:6" x14ac:dyDescent="0.25">
      <c r="F1026" s="63"/>
    </row>
    <row r="1027" spans="6:6" x14ac:dyDescent="0.25">
      <c r="F1027" s="63"/>
    </row>
    <row r="1028" spans="6:6" x14ac:dyDescent="0.25">
      <c r="F1028" s="63"/>
    </row>
    <row r="1029" spans="6:6" x14ac:dyDescent="0.25">
      <c r="F1029" s="63"/>
    </row>
    <row r="1030" spans="6:6" x14ac:dyDescent="0.25">
      <c r="F1030" s="63"/>
    </row>
    <row r="1031" spans="6:6" x14ac:dyDescent="0.25">
      <c r="F1031" s="63"/>
    </row>
    <row r="1032" spans="6:6" x14ac:dyDescent="0.25">
      <c r="F1032" s="63"/>
    </row>
    <row r="1033" spans="6:6" x14ac:dyDescent="0.25">
      <c r="F1033" s="63"/>
    </row>
    <row r="1034" spans="6:6" x14ac:dyDescent="0.25">
      <c r="F1034" s="63"/>
    </row>
    <row r="1035" spans="6:6" x14ac:dyDescent="0.25">
      <c r="F1035" s="63"/>
    </row>
    <row r="1036" spans="6:6" x14ac:dyDescent="0.25">
      <c r="F1036" s="63"/>
    </row>
    <row r="1037" spans="6:6" x14ac:dyDescent="0.25">
      <c r="F1037" s="63"/>
    </row>
    <row r="1038" spans="6:6" x14ac:dyDescent="0.25">
      <c r="F1038" s="63"/>
    </row>
    <row r="1039" spans="6:6" x14ac:dyDescent="0.25">
      <c r="F1039" s="63"/>
    </row>
    <row r="1040" spans="6:6" x14ac:dyDescent="0.25">
      <c r="F1040" s="63"/>
    </row>
    <row r="1041" spans="6:6" x14ac:dyDescent="0.25">
      <c r="F1041" s="63"/>
    </row>
    <row r="1042" spans="6:6" x14ac:dyDescent="0.25">
      <c r="F1042" s="63"/>
    </row>
    <row r="1043" spans="6:6" x14ac:dyDescent="0.25">
      <c r="F1043" s="63"/>
    </row>
    <row r="1044" spans="6:6" x14ac:dyDescent="0.25">
      <c r="F1044" s="63"/>
    </row>
    <row r="1045" spans="6:6" x14ac:dyDescent="0.25">
      <c r="F1045" s="63"/>
    </row>
    <row r="1046" spans="6:6" x14ac:dyDescent="0.25">
      <c r="F1046" s="63"/>
    </row>
    <row r="1047" spans="6:6" x14ac:dyDescent="0.25">
      <c r="F1047" s="63"/>
    </row>
    <row r="1048" spans="6:6" x14ac:dyDescent="0.25">
      <c r="F1048" s="63"/>
    </row>
    <row r="1049" spans="6:6" x14ac:dyDescent="0.25">
      <c r="F1049" s="63"/>
    </row>
    <row r="1050" spans="6:6" x14ac:dyDescent="0.25">
      <c r="F1050" s="63"/>
    </row>
    <row r="1051" spans="6:6" x14ac:dyDescent="0.25">
      <c r="F1051" s="63"/>
    </row>
    <row r="1052" spans="6:6" x14ac:dyDescent="0.25">
      <c r="F1052" s="63"/>
    </row>
    <row r="1053" spans="6:6" x14ac:dyDescent="0.25">
      <c r="F1053" s="63"/>
    </row>
    <row r="1054" spans="6:6" x14ac:dyDescent="0.25">
      <c r="F1054" s="63"/>
    </row>
    <row r="1055" spans="6:6" x14ac:dyDescent="0.25">
      <c r="F1055" s="63"/>
    </row>
    <row r="1056" spans="6:6" x14ac:dyDescent="0.25">
      <c r="F1056" s="63"/>
    </row>
    <row r="1057" spans="6:6" x14ac:dyDescent="0.25">
      <c r="F1057" s="63"/>
    </row>
    <row r="1058" spans="6:6" x14ac:dyDescent="0.25">
      <c r="F1058" s="63"/>
    </row>
    <row r="1059" spans="6:6" x14ac:dyDescent="0.25">
      <c r="F1059" s="63"/>
    </row>
    <row r="1060" spans="6:6" x14ac:dyDescent="0.25">
      <c r="F1060" s="63"/>
    </row>
    <row r="1061" spans="6:6" x14ac:dyDescent="0.25">
      <c r="F1061" s="63"/>
    </row>
    <row r="1062" spans="6:6" x14ac:dyDescent="0.25">
      <c r="F1062" s="63"/>
    </row>
    <row r="1063" spans="6:6" x14ac:dyDescent="0.25">
      <c r="F1063" s="63"/>
    </row>
    <row r="1064" spans="6:6" x14ac:dyDescent="0.25">
      <c r="F1064" s="63"/>
    </row>
    <row r="1065" spans="6:6" x14ac:dyDescent="0.25">
      <c r="F1065" s="63"/>
    </row>
    <row r="1066" spans="6:6" x14ac:dyDescent="0.25">
      <c r="F1066" s="63"/>
    </row>
    <row r="1067" spans="6:6" x14ac:dyDescent="0.25">
      <c r="F1067" s="63"/>
    </row>
    <row r="1068" spans="6:6" x14ac:dyDescent="0.25">
      <c r="F1068" s="63"/>
    </row>
    <row r="1069" spans="6:6" x14ac:dyDescent="0.25">
      <c r="F1069" s="63"/>
    </row>
    <row r="1070" spans="6:6" x14ac:dyDescent="0.25">
      <c r="F1070" s="63"/>
    </row>
    <row r="1071" spans="6:6" x14ac:dyDescent="0.25">
      <c r="F1071" s="63"/>
    </row>
    <row r="1072" spans="6:6" x14ac:dyDescent="0.25">
      <c r="F1072" s="63"/>
    </row>
    <row r="1073" spans="6:6" x14ac:dyDescent="0.25">
      <c r="F1073" s="63"/>
    </row>
    <row r="1074" spans="6:6" x14ac:dyDescent="0.25">
      <c r="F1074" s="63"/>
    </row>
    <row r="1075" spans="6:6" x14ac:dyDescent="0.25">
      <c r="F1075" s="63"/>
    </row>
    <row r="1076" spans="6:6" x14ac:dyDescent="0.25">
      <c r="F1076" s="63"/>
    </row>
    <row r="1077" spans="6:6" x14ac:dyDescent="0.25">
      <c r="F1077" s="63"/>
    </row>
    <row r="1078" spans="6:6" x14ac:dyDescent="0.25">
      <c r="F1078" s="63"/>
    </row>
    <row r="1079" spans="6:6" x14ac:dyDescent="0.25">
      <c r="F1079" s="63"/>
    </row>
    <row r="1080" spans="6:6" x14ac:dyDescent="0.25">
      <c r="F1080" s="63"/>
    </row>
    <row r="1081" spans="6:6" x14ac:dyDescent="0.25">
      <c r="F1081" s="63"/>
    </row>
    <row r="1082" spans="6:6" x14ac:dyDescent="0.25">
      <c r="F1082" s="63"/>
    </row>
    <row r="1083" spans="6:6" x14ac:dyDescent="0.25">
      <c r="F1083" s="63"/>
    </row>
    <row r="1084" spans="6:6" x14ac:dyDescent="0.25">
      <c r="F1084" s="63"/>
    </row>
    <row r="1085" spans="6:6" x14ac:dyDescent="0.25">
      <c r="F1085" s="63"/>
    </row>
    <row r="1086" spans="6:6" x14ac:dyDescent="0.25">
      <c r="F1086" s="63"/>
    </row>
    <row r="1087" spans="6:6" x14ac:dyDescent="0.25">
      <c r="F1087" s="63"/>
    </row>
    <row r="1088" spans="6:6" x14ac:dyDescent="0.25">
      <c r="F1088" s="63"/>
    </row>
    <row r="1089" spans="6:6" x14ac:dyDescent="0.25">
      <c r="F1089" s="63"/>
    </row>
    <row r="1090" spans="6:6" x14ac:dyDescent="0.25">
      <c r="F1090" s="63"/>
    </row>
    <row r="1091" spans="6:6" x14ac:dyDescent="0.25">
      <c r="F1091" s="63"/>
    </row>
    <row r="1092" spans="6:6" x14ac:dyDescent="0.25">
      <c r="F1092" s="63"/>
    </row>
    <row r="1093" spans="6:6" x14ac:dyDescent="0.25">
      <c r="F1093" s="63"/>
    </row>
    <row r="1094" spans="6:6" x14ac:dyDescent="0.25">
      <c r="F1094" s="63"/>
    </row>
    <row r="1095" spans="6:6" x14ac:dyDescent="0.25">
      <c r="F1095" s="63"/>
    </row>
    <row r="1096" spans="6:6" x14ac:dyDescent="0.25">
      <c r="F1096" s="63"/>
    </row>
    <row r="1097" spans="6:6" x14ac:dyDescent="0.25">
      <c r="F1097" s="63"/>
    </row>
    <row r="1098" spans="6:6" x14ac:dyDescent="0.25">
      <c r="F1098" s="63"/>
    </row>
    <row r="1099" spans="6:6" x14ac:dyDescent="0.25">
      <c r="F1099" s="63"/>
    </row>
    <row r="1100" spans="6:6" x14ac:dyDescent="0.25">
      <c r="F1100" s="63"/>
    </row>
    <row r="1101" spans="6:6" x14ac:dyDescent="0.25">
      <c r="F1101" s="63"/>
    </row>
    <row r="1102" spans="6:6" x14ac:dyDescent="0.25">
      <c r="F1102" s="63"/>
    </row>
    <row r="1103" spans="6:6" x14ac:dyDescent="0.25">
      <c r="F1103" s="63"/>
    </row>
    <row r="1104" spans="6:6" x14ac:dyDescent="0.25">
      <c r="F1104" s="63"/>
    </row>
    <row r="1105" spans="6:6" x14ac:dyDescent="0.25">
      <c r="F1105" s="63"/>
    </row>
    <row r="1106" spans="6:6" x14ac:dyDescent="0.25">
      <c r="F1106" s="63"/>
    </row>
    <row r="1107" spans="6:6" x14ac:dyDescent="0.25">
      <c r="F1107" s="63"/>
    </row>
    <row r="1108" spans="6:6" x14ac:dyDescent="0.25">
      <c r="F1108" s="63"/>
    </row>
    <row r="1109" spans="6:6" x14ac:dyDescent="0.25">
      <c r="F1109" s="63"/>
    </row>
    <row r="1110" spans="6:6" x14ac:dyDescent="0.25">
      <c r="F1110" s="63"/>
    </row>
    <row r="1111" spans="6:6" x14ac:dyDescent="0.25">
      <c r="F1111" s="63"/>
    </row>
    <row r="1112" spans="6:6" x14ac:dyDescent="0.25">
      <c r="F1112" s="63"/>
    </row>
    <row r="1113" spans="6:6" x14ac:dyDescent="0.25">
      <c r="F1113" s="63"/>
    </row>
    <row r="1114" spans="6:6" x14ac:dyDescent="0.25">
      <c r="F1114" s="63"/>
    </row>
    <row r="1115" spans="6:6" x14ac:dyDescent="0.25">
      <c r="F1115" s="63"/>
    </row>
    <row r="1116" spans="6:6" x14ac:dyDescent="0.25">
      <c r="F1116" s="63"/>
    </row>
    <row r="1117" spans="6:6" x14ac:dyDescent="0.25">
      <c r="F1117" s="63"/>
    </row>
    <row r="1118" spans="6:6" x14ac:dyDescent="0.25">
      <c r="F1118" s="63"/>
    </row>
    <row r="1119" spans="6:6" x14ac:dyDescent="0.25">
      <c r="F1119" s="63"/>
    </row>
    <row r="1120" spans="6:6" x14ac:dyDescent="0.25">
      <c r="F1120" s="63"/>
    </row>
    <row r="1121" spans="6:6" x14ac:dyDescent="0.25">
      <c r="F1121" s="63"/>
    </row>
    <row r="1122" spans="6:6" x14ac:dyDescent="0.25">
      <c r="F1122" s="63"/>
    </row>
    <row r="1123" spans="6:6" x14ac:dyDescent="0.25">
      <c r="F1123" s="63"/>
    </row>
    <row r="1124" spans="6:6" x14ac:dyDescent="0.25">
      <c r="F1124" s="63"/>
    </row>
    <row r="1125" spans="6:6" x14ac:dyDescent="0.25">
      <c r="F1125" s="63"/>
    </row>
    <row r="1126" spans="6:6" x14ac:dyDescent="0.25">
      <c r="F1126" s="63"/>
    </row>
    <row r="1127" spans="6:6" x14ac:dyDescent="0.25">
      <c r="F1127" s="63"/>
    </row>
    <row r="1128" spans="6:6" x14ac:dyDescent="0.25">
      <c r="F1128" s="63"/>
    </row>
    <row r="1129" spans="6:6" x14ac:dyDescent="0.25">
      <c r="F1129" s="63"/>
    </row>
    <row r="1130" spans="6:6" x14ac:dyDescent="0.25">
      <c r="F1130" s="63"/>
    </row>
    <row r="1131" spans="6:6" x14ac:dyDescent="0.25">
      <c r="F1131" s="63"/>
    </row>
    <row r="1132" spans="6:6" x14ac:dyDescent="0.25">
      <c r="F1132" s="63"/>
    </row>
    <row r="1133" spans="6:6" x14ac:dyDescent="0.25">
      <c r="F1133" s="63"/>
    </row>
    <row r="1134" spans="6:6" x14ac:dyDescent="0.25">
      <c r="F1134" s="63"/>
    </row>
    <row r="1135" spans="6:6" x14ac:dyDescent="0.25">
      <c r="F1135" s="63"/>
    </row>
    <row r="1136" spans="6:6" x14ac:dyDescent="0.25">
      <c r="F1136" s="63"/>
    </row>
    <row r="1137" spans="6:6" x14ac:dyDescent="0.25">
      <c r="F1137" s="63"/>
    </row>
    <row r="1138" spans="6:6" x14ac:dyDescent="0.25">
      <c r="F1138" s="63"/>
    </row>
    <row r="1139" spans="6:6" x14ac:dyDescent="0.25">
      <c r="F1139" s="63"/>
    </row>
    <row r="1140" spans="6:6" x14ac:dyDescent="0.25">
      <c r="F1140" s="63"/>
    </row>
    <row r="1141" spans="6:6" x14ac:dyDescent="0.25">
      <c r="F1141" s="63"/>
    </row>
    <row r="1142" spans="6:6" x14ac:dyDescent="0.25">
      <c r="F1142" s="63"/>
    </row>
    <row r="1143" spans="6:6" x14ac:dyDescent="0.25">
      <c r="F1143" s="63"/>
    </row>
    <row r="1144" spans="6:6" x14ac:dyDescent="0.25">
      <c r="F1144" s="63"/>
    </row>
    <row r="1145" spans="6:6" x14ac:dyDescent="0.25">
      <c r="F1145" s="63"/>
    </row>
    <row r="1146" spans="6:6" x14ac:dyDescent="0.25">
      <c r="F1146" s="63"/>
    </row>
    <row r="1147" spans="6:6" x14ac:dyDescent="0.25">
      <c r="F1147" s="63"/>
    </row>
    <row r="1148" spans="6:6" x14ac:dyDescent="0.25">
      <c r="F1148" s="63"/>
    </row>
    <row r="1149" spans="6:6" x14ac:dyDescent="0.25">
      <c r="F1149" s="63"/>
    </row>
    <row r="1150" spans="6:6" x14ac:dyDescent="0.25">
      <c r="F1150" s="63"/>
    </row>
    <row r="1151" spans="6:6" x14ac:dyDescent="0.25">
      <c r="F1151" s="63"/>
    </row>
    <row r="1152" spans="6:6" x14ac:dyDescent="0.25">
      <c r="F1152" s="63"/>
    </row>
    <row r="1153" spans="6:6" x14ac:dyDescent="0.25">
      <c r="F1153" s="63"/>
    </row>
    <row r="1154" spans="6:6" x14ac:dyDescent="0.25">
      <c r="F1154" s="63"/>
    </row>
    <row r="1155" spans="6:6" x14ac:dyDescent="0.25">
      <c r="F1155" s="63"/>
    </row>
    <row r="1156" spans="6:6" x14ac:dyDescent="0.25">
      <c r="F1156" s="63"/>
    </row>
    <row r="1157" spans="6:6" x14ac:dyDescent="0.25">
      <c r="F1157" s="63"/>
    </row>
    <row r="1158" spans="6:6" x14ac:dyDescent="0.25">
      <c r="F1158" s="63"/>
    </row>
    <row r="1159" spans="6:6" x14ac:dyDescent="0.25">
      <c r="F1159" s="63"/>
    </row>
    <row r="1160" spans="6:6" x14ac:dyDescent="0.25">
      <c r="F1160" s="63"/>
    </row>
    <row r="1161" spans="6:6" x14ac:dyDescent="0.25">
      <c r="F1161" s="63"/>
    </row>
    <row r="1162" spans="6:6" x14ac:dyDescent="0.25">
      <c r="F1162" s="63"/>
    </row>
    <row r="1163" spans="6:6" x14ac:dyDescent="0.25">
      <c r="F1163" s="63"/>
    </row>
    <row r="1164" spans="6:6" x14ac:dyDescent="0.25">
      <c r="F1164" s="63"/>
    </row>
    <row r="1165" spans="6:6" x14ac:dyDescent="0.25">
      <c r="F1165" s="63"/>
    </row>
    <row r="1166" spans="6:6" x14ac:dyDescent="0.25">
      <c r="F1166" s="63"/>
    </row>
    <row r="1167" spans="6:6" x14ac:dyDescent="0.25">
      <c r="F1167" s="63"/>
    </row>
    <row r="1168" spans="6:6" x14ac:dyDescent="0.25">
      <c r="F1168" s="63"/>
    </row>
    <row r="1169" spans="6:6" x14ac:dyDescent="0.25">
      <c r="F1169" s="63"/>
    </row>
    <row r="1170" spans="6:6" x14ac:dyDescent="0.25">
      <c r="F1170" s="63"/>
    </row>
    <row r="1171" spans="6:6" x14ac:dyDescent="0.25">
      <c r="F1171" s="63"/>
    </row>
    <row r="1172" spans="6:6" x14ac:dyDescent="0.25">
      <c r="F1172" s="63"/>
    </row>
    <row r="1173" spans="6:6" x14ac:dyDescent="0.25">
      <c r="F1173" s="63"/>
    </row>
    <row r="1174" spans="6:6" x14ac:dyDescent="0.25">
      <c r="F1174" s="63"/>
    </row>
    <row r="1175" spans="6:6" x14ac:dyDescent="0.25">
      <c r="F1175" s="63"/>
    </row>
    <row r="1176" spans="6:6" x14ac:dyDescent="0.25">
      <c r="F1176" s="63"/>
    </row>
    <row r="1177" spans="6:6" x14ac:dyDescent="0.25">
      <c r="F1177" s="63"/>
    </row>
    <row r="1178" spans="6:6" x14ac:dyDescent="0.25">
      <c r="F1178" s="63"/>
    </row>
    <row r="1179" spans="6:6" x14ac:dyDescent="0.25">
      <c r="F1179" s="63"/>
    </row>
    <row r="1180" spans="6:6" x14ac:dyDescent="0.25">
      <c r="F1180" s="63"/>
    </row>
    <row r="1181" spans="6:6" x14ac:dyDescent="0.25">
      <c r="F1181" s="63"/>
    </row>
    <row r="1182" spans="6:6" x14ac:dyDescent="0.25">
      <c r="F1182" s="63"/>
    </row>
    <row r="1183" spans="6:6" x14ac:dyDescent="0.25">
      <c r="F1183" s="63"/>
    </row>
    <row r="1184" spans="6:6" x14ac:dyDescent="0.25">
      <c r="F1184" s="63"/>
    </row>
    <row r="1185" spans="6:6" x14ac:dyDescent="0.25">
      <c r="F1185" s="63"/>
    </row>
    <row r="1186" spans="6:6" x14ac:dyDescent="0.25">
      <c r="F1186" s="63"/>
    </row>
    <row r="1187" spans="6:6" x14ac:dyDescent="0.25">
      <c r="F1187" s="63"/>
    </row>
    <row r="1188" spans="6:6" x14ac:dyDescent="0.25">
      <c r="F1188" s="63"/>
    </row>
    <row r="1189" spans="6:6" x14ac:dyDescent="0.25">
      <c r="F1189" s="63"/>
    </row>
    <row r="1190" spans="6:6" x14ac:dyDescent="0.25">
      <c r="F1190" s="63"/>
    </row>
    <row r="1191" spans="6:6" x14ac:dyDescent="0.25">
      <c r="F1191" s="63"/>
    </row>
    <row r="1192" spans="6:6" x14ac:dyDescent="0.25">
      <c r="F1192" s="63"/>
    </row>
    <row r="1193" spans="6:6" x14ac:dyDescent="0.25">
      <c r="F1193" s="63"/>
    </row>
    <row r="1194" spans="6:6" x14ac:dyDescent="0.25">
      <c r="F1194" s="63"/>
    </row>
    <row r="1195" spans="6:6" x14ac:dyDescent="0.25">
      <c r="F1195" s="63"/>
    </row>
    <row r="1196" spans="6:6" x14ac:dyDescent="0.25">
      <c r="F1196" s="63"/>
    </row>
    <row r="1197" spans="6:6" x14ac:dyDescent="0.25">
      <c r="F1197" s="63"/>
    </row>
    <row r="1198" spans="6:6" x14ac:dyDescent="0.25">
      <c r="F1198" s="63"/>
    </row>
    <row r="1199" spans="6:6" x14ac:dyDescent="0.25">
      <c r="F1199" s="63"/>
    </row>
    <row r="1200" spans="6:6" x14ac:dyDescent="0.25">
      <c r="F1200" s="63"/>
    </row>
    <row r="1201" spans="6:6" x14ac:dyDescent="0.25">
      <c r="F1201" s="63"/>
    </row>
    <row r="1202" spans="6:6" x14ac:dyDescent="0.25">
      <c r="F1202" s="63"/>
    </row>
    <row r="1203" spans="6:6" x14ac:dyDescent="0.25">
      <c r="F1203" s="63"/>
    </row>
    <row r="1204" spans="6:6" x14ac:dyDescent="0.25">
      <c r="F1204" s="63"/>
    </row>
    <row r="1205" spans="6:6" x14ac:dyDescent="0.25">
      <c r="F1205" s="63"/>
    </row>
    <row r="1206" spans="6:6" x14ac:dyDescent="0.25">
      <c r="F1206" s="63"/>
    </row>
    <row r="1207" spans="6:6" x14ac:dyDescent="0.25">
      <c r="F1207" s="63"/>
    </row>
    <row r="1208" spans="6:6" x14ac:dyDescent="0.25">
      <c r="F1208" s="63"/>
    </row>
    <row r="1209" spans="6:6" x14ac:dyDescent="0.25">
      <c r="F1209" s="63"/>
    </row>
    <row r="1210" spans="6:6" x14ac:dyDescent="0.25">
      <c r="F1210" s="63"/>
    </row>
    <row r="1211" spans="6:6" x14ac:dyDescent="0.25">
      <c r="F1211" s="63"/>
    </row>
    <row r="1212" spans="6:6" x14ac:dyDescent="0.25">
      <c r="F1212" s="63"/>
    </row>
    <row r="1213" spans="6:6" x14ac:dyDescent="0.25">
      <c r="F1213" s="63"/>
    </row>
    <row r="1214" spans="6:6" x14ac:dyDescent="0.25">
      <c r="F1214" s="63"/>
    </row>
    <row r="1215" spans="6:6" x14ac:dyDescent="0.25">
      <c r="F1215" s="63"/>
    </row>
    <row r="1216" spans="6:6" x14ac:dyDescent="0.25">
      <c r="F1216" s="63"/>
    </row>
    <row r="1217" spans="6:6" x14ac:dyDescent="0.25">
      <c r="F1217" s="63"/>
    </row>
    <row r="1218" spans="6:6" x14ac:dyDescent="0.25">
      <c r="F1218" s="63"/>
    </row>
    <row r="1219" spans="6:6" x14ac:dyDescent="0.25">
      <c r="F1219" s="63"/>
    </row>
    <row r="1220" spans="6:6" x14ac:dyDescent="0.25">
      <c r="F1220" s="63"/>
    </row>
    <row r="1221" spans="6:6" x14ac:dyDescent="0.25">
      <c r="F1221" s="63"/>
    </row>
    <row r="1222" spans="6:6" x14ac:dyDescent="0.25">
      <c r="F1222" s="63"/>
    </row>
    <row r="1223" spans="6:6" x14ac:dyDescent="0.25">
      <c r="F1223" s="63"/>
    </row>
    <row r="1224" spans="6:6" x14ac:dyDescent="0.25">
      <c r="F1224" s="63"/>
    </row>
    <row r="1225" spans="6:6" x14ac:dyDescent="0.25">
      <c r="F1225" s="63"/>
    </row>
    <row r="1226" spans="6:6" x14ac:dyDescent="0.25">
      <c r="F1226" s="63"/>
    </row>
    <row r="1227" spans="6:6" x14ac:dyDescent="0.25">
      <c r="F1227" s="63"/>
    </row>
    <row r="1228" spans="6:6" x14ac:dyDescent="0.25">
      <c r="F1228" s="63"/>
    </row>
    <row r="1229" spans="6:6" x14ac:dyDescent="0.25">
      <c r="F1229" s="63"/>
    </row>
    <row r="1230" spans="6:6" x14ac:dyDescent="0.25">
      <c r="F1230" s="63"/>
    </row>
    <row r="1231" spans="6:6" x14ac:dyDescent="0.25">
      <c r="F1231" s="63"/>
    </row>
    <row r="1232" spans="6:6" x14ac:dyDescent="0.25">
      <c r="F1232" s="63"/>
    </row>
    <row r="1233" spans="6:6" x14ac:dyDescent="0.25">
      <c r="F1233" s="63"/>
    </row>
    <row r="1234" spans="6:6" x14ac:dyDescent="0.25">
      <c r="F1234" s="63"/>
    </row>
    <row r="1235" spans="6:6" x14ac:dyDescent="0.25">
      <c r="F1235" s="63"/>
    </row>
    <row r="1236" spans="6:6" x14ac:dyDescent="0.25">
      <c r="F1236" s="63"/>
    </row>
    <row r="1237" spans="6:6" x14ac:dyDescent="0.25">
      <c r="F1237" s="63"/>
    </row>
    <row r="1238" spans="6:6" x14ac:dyDescent="0.25">
      <c r="F1238" s="63"/>
    </row>
    <row r="1239" spans="6:6" x14ac:dyDescent="0.25">
      <c r="F1239" s="63"/>
    </row>
    <row r="1240" spans="6:6" x14ac:dyDescent="0.25">
      <c r="F1240" s="63"/>
    </row>
    <row r="1241" spans="6:6" x14ac:dyDescent="0.25">
      <c r="F1241" s="63"/>
    </row>
    <row r="1242" spans="6:6" x14ac:dyDescent="0.25">
      <c r="F1242" s="63"/>
    </row>
    <row r="1243" spans="6:6" x14ac:dyDescent="0.25">
      <c r="F1243" s="63"/>
    </row>
    <row r="1244" spans="6:6" x14ac:dyDescent="0.25">
      <c r="F1244" s="63"/>
    </row>
    <row r="1245" spans="6:6" x14ac:dyDescent="0.25">
      <c r="F1245" s="63"/>
    </row>
    <row r="1246" spans="6:6" x14ac:dyDescent="0.25">
      <c r="F1246" s="63"/>
    </row>
    <row r="1247" spans="6:6" x14ac:dyDescent="0.25">
      <c r="F1247" s="63"/>
    </row>
    <row r="1248" spans="6:6" x14ac:dyDescent="0.25">
      <c r="F1248" s="63"/>
    </row>
    <row r="1249" spans="6:6" x14ac:dyDescent="0.25">
      <c r="F1249" s="63"/>
    </row>
    <row r="1250" spans="6:6" x14ac:dyDescent="0.25">
      <c r="F1250" s="63"/>
    </row>
    <row r="1251" spans="6:6" x14ac:dyDescent="0.25">
      <c r="F1251" s="63"/>
    </row>
    <row r="1252" spans="6:6" x14ac:dyDescent="0.25">
      <c r="F1252" s="63"/>
    </row>
    <row r="1253" spans="6:6" x14ac:dyDescent="0.25">
      <c r="F1253" s="63"/>
    </row>
    <row r="1254" spans="6:6" x14ac:dyDescent="0.25">
      <c r="F1254" s="63"/>
    </row>
    <row r="1255" spans="6:6" x14ac:dyDescent="0.25">
      <c r="F1255" s="63"/>
    </row>
    <row r="1256" spans="6:6" x14ac:dyDescent="0.25">
      <c r="F1256" s="63"/>
    </row>
    <row r="1257" spans="6:6" x14ac:dyDescent="0.25">
      <c r="F1257" s="63"/>
    </row>
    <row r="1258" spans="6:6" x14ac:dyDescent="0.25">
      <c r="F1258" s="63"/>
    </row>
    <row r="1259" spans="6:6" x14ac:dyDescent="0.25">
      <c r="F1259" s="63"/>
    </row>
    <row r="1260" spans="6:6" x14ac:dyDescent="0.25">
      <c r="F1260" s="63"/>
    </row>
    <row r="1261" spans="6:6" x14ac:dyDescent="0.25">
      <c r="F1261" s="63"/>
    </row>
    <row r="1262" spans="6:6" x14ac:dyDescent="0.25">
      <c r="F1262" s="63"/>
    </row>
    <row r="1263" spans="6:6" x14ac:dyDescent="0.25">
      <c r="F1263" s="63"/>
    </row>
    <row r="1264" spans="6:6" x14ac:dyDescent="0.25">
      <c r="F1264" s="63"/>
    </row>
    <row r="1265" spans="6:6" x14ac:dyDescent="0.25">
      <c r="F1265" s="63"/>
    </row>
    <row r="1266" spans="6:6" x14ac:dyDescent="0.25">
      <c r="F1266" s="63"/>
    </row>
    <row r="1267" spans="6:6" x14ac:dyDescent="0.25">
      <c r="F1267" s="63"/>
    </row>
    <row r="1268" spans="6:6" x14ac:dyDescent="0.25">
      <c r="F1268" s="63"/>
    </row>
    <row r="1269" spans="6:6" x14ac:dyDescent="0.25">
      <c r="F1269" s="63"/>
    </row>
    <row r="1270" spans="6:6" x14ac:dyDescent="0.25">
      <c r="F1270" s="63"/>
    </row>
    <row r="1271" spans="6:6" x14ac:dyDescent="0.25">
      <c r="F1271" s="63"/>
    </row>
    <row r="1272" spans="6:6" x14ac:dyDescent="0.25">
      <c r="F1272" s="63"/>
    </row>
    <row r="1273" spans="6:6" x14ac:dyDescent="0.25">
      <c r="F1273" s="63"/>
    </row>
    <row r="1274" spans="6:6" x14ac:dyDescent="0.25">
      <c r="F1274" s="63"/>
    </row>
    <row r="1275" spans="6:6" x14ac:dyDescent="0.25">
      <c r="F1275" s="63"/>
    </row>
    <row r="1276" spans="6:6" x14ac:dyDescent="0.25">
      <c r="F1276" s="63"/>
    </row>
    <row r="1277" spans="6:6" x14ac:dyDescent="0.25">
      <c r="F1277" s="63"/>
    </row>
    <row r="1278" spans="6:6" x14ac:dyDescent="0.25">
      <c r="F1278" s="63"/>
    </row>
    <row r="1279" spans="6:6" x14ac:dyDescent="0.25">
      <c r="F1279" s="63"/>
    </row>
    <row r="1280" spans="6:6" x14ac:dyDescent="0.25">
      <c r="F1280" s="63"/>
    </row>
    <row r="1281" spans="6:6" x14ac:dyDescent="0.25">
      <c r="F1281" s="63"/>
    </row>
    <row r="1282" spans="6:6" x14ac:dyDescent="0.25">
      <c r="F1282" s="63"/>
    </row>
    <row r="1283" spans="6:6" x14ac:dyDescent="0.25">
      <c r="F1283" s="63"/>
    </row>
    <row r="1284" spans="6:6" x14ac:dyDescent="0.25">
      <c r="F1284" s="63"/>
    </row>
    <row r="1285" spans="6:6" x14ac:dyDescent="0.25">
      <c r="F1285" s="63"/>
    </row>
    <row r="1286" spans="6:6" x14ac:dyDescent="0.25">
      <c r="F1286" s="63"/>
    </row>
    <row r="1287" spans="6:6" x14ac:dyDescent="0.25">
      <c r="F1287" s="63"/>
    </row>
    <row r="1288" spans="6:6" x14ac:dyDescent="0.25">
      <c r="F1288" s="63"/>
    </row>
    <row r="1289" spans="6:6" x14ac:dyDescent="0.25">
      <c r="F1289" s="63"/>
    </row>
    <row r="1290" spans="6:6" x14ac:dyDescent="0.25">
      <c r="F1290" s="63"/>
    </row>
    <row r="1291" spans="6:6" x14ac:dyDescent="0.25">
      <c r="F1291" s="63"/>
    </row>
    <row r="1292" spans="6:6" x14ac:dyDescent="0.25">
      <c r="F1292" s="63"/>
    </row>
    <row r="1293" spans="6:6" x14ac:dyDescent="0.25">
      <c r="F1293" s="63"/>
    </row>
    <row r="1294" spans="6:6" x14ac:dyDescent="0.25">
      <c r="F1294" s="63"/>
    </row>
    <row r="1295" spans="6:6" x14ac:dyDescent="0.25">
      <c r="F1295" s="63"/>
    </row>
    <row r="1296" spans="6:6" x14ac:dyDescent="0.25">
      <c r="F1296" s="63"/>
    </row>
    <row r="1297" spans="6:6" x14ac:dyDescent="0.25">
      <c r="F1297" s="63"/>
    </row>
    <row r="1298" spans="6:6" x14ac:dyDescent="0.25">
      <c r="F1298" s="63"/>
    </row>
    <row r="1299" spans="6:6" x14ac:dyDescent="0.25">
      <c r="F1299" s="63"/>
    </row>
    <row r="1300" spans="6:6" x14ac:dyDescent="0.25">
      <c r="F1300" s="63"/>
    </row>
    <row r="1301" spans="6:6" x14ac:dyDescent="0.25">
      <c r="F1301" s="63"/>
    </row>
    <row r="1302" spans="6:6" x14ac:dyDescent="0.25">
      <c r="F1302" s="63"/>
    </row>
    <row r="1303" spans="6:6" x14ac:dyDescent="0.25">
      <c r="F1303" s="63"/>
    </row>
    <row r="1304" spans="6:6" x14ac:dyDescent="0.25">
      <c r="F1304" s="63"/>
    </row>
    <row r="1305" spans="6:6" x14ac:dyDescent="0.25">
      <c r="F1305" s="63"/>
    </row>
    <row r="1306" spans="6:6" x14ac:dyDescent="0.25">
      <c r="F1306" s="63"/>
    </row>
    <row r="1307" spans="6:6" x14ac:dyDescent="0.25">
      <c r="F1307" s="63"/>
    </row>
    <row r="1308" spans="6:6" x14ac:dyDescent="0.25">
      <c r="F1308" s="63"/>
    </row>
    <row r="1309" spans="6:6" x14ac:dyDescent="0.25">
      <c r="F1309" s="63"/>
    </row>
    <row r="1310" spans="6:6" x14ac:dyDescent="0.25">
      <c r="F1310" s="63"/>
    </row>
    <row r="1311" spans="6:6" x14ac:dyDescent="0.25">
      <c r="F1311" s="63"/>
    </row>
    <row r="1312" spans="6:6" x14ac:dyDescent="0.25">
      <c r="F1312" s="63"/>
    </row>
    <row r="1313" spans="6:6" x14ac:dyDescent="0.25">
      <c r="F1313" s="63"/>
    </row>
    <row r="1314" spans="6:6" x14ac:dyDescent="0.25">
      <c r="F1314" s="63"/>
    </row>
    <row r="1315" spans="6:6" x14ac:dyDescent="0.25">
      <c r="F1315" s="63"/>
    </row>
    <row r="1316" spans="6:6" x14ac:dyDescent="0.25">
      <c r="F1316" s="63"/>
    </row>
    <row r="1317" spans="6:6" x14ac:dyDescent="0.25">
      <c r="F1317" s="63"/>
    </row>
    <row r="1318" spans="6:6" x14ac:dyDescent="0.25">
      <c r="F1318" s="63"/>
    </row>
    <row r="1319" spans="6:6" x14ac:dyDescent="0.25">
      <c r="F1319" s="63"/>
    </row>
    <row r="1320" spans="6:6" x14ac:dyDescent="0.25">
      <c r="F1320" s="63"/>
    </row>
    <row r="1321" spans="6:6" x14ac:dyDescent="0.25">
      <c r="F1321" s="63"/>
    </row>
    <row r="1322" spans="6:6" x14ac:dyDescent="0.25">
      <c r="F1322" s="63"/>
    </row>
    <row r="1323" spans="6:6" x14ac:dyDescent="0.25">
      <c r="F1323" s="63"/>
    </row>
    <row r="1324" spans="6:6" x14ac:dyDescent="0.25">
      <c r="F1324" s="63"/>
    </row>
    <row r="1325" spans="6:6" x14ac:dyDescent="0.25">
      <c r="F1325" s="63"/>
    </row>
    <row r="1326" spans="6:6" x14ac:dyDescent="0.25">
      <c r="F1326" s="63"/>
    </row>
    <row r="1327" spans="6:6" x14ac:dyDescent="0.25">
      <c r="F1327" s="63"/>
    </row>
    <row r="1328" spans="6:6" x14ac:dyDescent="0.25">
      <c r="F1328" s="63"/>
    </row>
    <row r="1329" spans="6:6" x14ac:dyDescent="0.25">
      <c r="F1329" s="63"/>
    </row>
    <row r="1330" spans="6:6" x14ac:dyDescent="0.25">
      <c r="F1330" s="63"/>
    </row>
    <row r="1331" spans="6:6" x14ac:dyDescent="0.25">
      <c r="F1331" s="63"/>
    </row>
    <row r="1332" spans="6:6" x14ac:dyDescent="0.25">
      <c r="F1332" s="63"/>
    </row>
    <row r="1333" spans="6:6" x14ac:dyDescent="0.25">
      <c r="F1333" s="63"/>
    </row>
    <row r="1334" spans="6:6" x14ac:dyDescent="0.25">
      <c r="F1334" s="63"/>
    </row>
    <row r="1335" spans="6:6" x14ac:dyDescent="0.25">
      <c r="F1335" s="63"/>
    </row>
    <row r="1336" spans="6:6" x14ac:dyDescent="0.25">
      <c r="F1336" s="63"/>
    </row>
    <row r="1337" spans="6:6" x14ac:dyDescent="0.25">
      <c r="F1337" s="63"/>
    </row>
    <row r="1338" spans="6:6" x14ac:dyDescent="0.25">
      <c r="F1338" s="63"/>
    </row>
    <row r="1339" spans="6:6" x14ac:dyDescent="0.25">
      <c r="F1339" s="63"/>
    </row>
    <row r="1340" spans="6:6" x14ac:dyDescent="0.25">
      <c r="F1340" s="63"/>
    </row>
    <row r="1341" spans="6:6" x14ac:dyDescent="0.25">
      <c r="F1341" s="63"/>
    </row>
    <row r="1342" spans="6:6" x14ac:dyDescent="0.25">
      <c r="F1342" s="63"/>
    </row>
    <row r="1343" spans="6:6" x14ac:dyDescent="0.25">
      <c r="F1343" s="63"/>
    </row>
    <row r="1344" spans="6:6" x14ac:dyDescent="0.25">
      <c r="F1344" s="63"/>
    </row>
    <row r="1345" spans="6:6" x14ac:dyDescent="0.25">
      <c r="F1345" s="63"/>
    </row>
    <row r="1346" spans="6:6" x14ac:dyDescent="0.25">
      <c r="F1346" s="63"/>
    </row>
    <row r="1347" spans="6:6" x14ac:dyDescent="0.25">
      <c r="F1347" s="63"/>
    </row>
    <row r="1348" spans="6:6" x14ac:dyDescent="0.25">
      <c r="F1348" s="63"/>
    </row>
    <row r="1349" spans="6:6" x14ac:dyDescent="0.25">
      <c r="F1349" s="63"/>
    </row>
    <row r="1350" spans="6:6" x14ac:dyDescent="0.25">
      <c r="F1350" s="63"/>
    </row>
    <row r="1351" spans="6:6" x14ac:dyDescent="0.25">
      <c r="F1351" s="63"/>
    </row>
    <row r="1352" spans="6:6" x14ac:dyDescent="0.25">
      <c r="F1352" s="63"/>
    </row>
    <row r="1353" spans="6:6" x14ac:dyDescent="0.25">
      <c r="F1353" s="63"/>
    </row>
    <row r="1354" spans="6:6" x14ac:dyDescent="0.25">
      <c r="F1354" s="63"/>
    </row>
    <row r="1355" spans="6:6" x14ac:dyDescent="0.25">
      <c r="F1355" s="63"/>
    </row>
    <row r="1356" spans="6:6" x14ac:dyDescent="0.25">
      <c r="F1356" s="63"/>
    </row>
    <row r="1357" spans="6:6" x14ac:dyDescent="0.25">
      <c r="F1357" s="63"/>
    </row>
    <row r="1358" spans="6:6" x14ac:dyDescent="0.25">
      <c r="F1358" s="63"/>
    </row>
    <row r="1359" spans="6:6" x14ac:dyDescent="0.25">
      <c r="F1359" s="63"/>
    </row>
    <row r="1360" spans="6:6" x14ac:dyDescent="0.25">
      <c r="F1360" s="63"/>
    </row>
    <row r="1361" spans="6:6" x14ac:dyDescent="0.25">
      <c r="F1361" s="63"/>
    </row>
    <row r="1362" spans="6:6" x14ac:dyDescent="0.25">
      <c r="F1362" s="63"/>
    </row>
    <row r="1363" spans="6:6" x14ac:dyDescent="0.25">
      <c r="F1363" s="63"/>
    </row>
    <row r="1364" spans="6:6" x14ac:dyDescent="0.25">
      <c r="F1364" s="63"/>
    </row>
    <row r="1365" spans="6:6" x14ac:dyDescent="0.25">
      <c r="F1365" s="63"/>
    </row>
    <row r="1366" spans="6:6" x14ac:dyDescent="0.25">
      <c r="F1366" s="63"/>
    </row>
    <row r="1367" spans="6:6" x14ac:dyDescent="0.25">
      <c r="F1367" s="63"/>
    </row>
    <row r="1368" spans="6:6" x14ac:dyDescent="0.25">
      <c r="F1368" s="63"/>
    </row>
    <row r="1369" spans="6:6" x14ac:dyDescent="0.25">
      <c r="F1369" s="63"/>
    </row>
    <row r="1370" spans="6:6" x14ac:dyDescent="0.25">
      <c r="F1370" s="63"/>
    </row>
    <row r="1371" spans="6:6" x14ac:dyDescent="0.25">
      <c r="F1371" s="63"/>
    </row>
    <row r="1372" spans="6:6" x14ac:dyDescent="0.25">
      <c r="F1372" s="63"/>
    </row>
    <row r="1373" spans="6:6" x14ac:dyDescent="0.25">
      <c r="F1373" s="63"/>
    </row>
    <row r="1374" spans="6:6" x14ac:dyDescent="0.25">
      <c r="F1374" s="63"/>
    </row>
    <row r="1375" spans="6:6" x14ac:dyDescent="0.25">
      <c r="F1375" s="63"/>
    </row>
    <row r="1376" spans="6:6" x14ac:dyDescent="0.25">
      <c r="F1376" s="63"/>
    </row>
    <row r="1377" spans="6:6" x14ac:dyDescent="0.25">
      <c r="F1377" s="63"/>
    </row>
    <row r="1378" spans="6:6" x14ac:dyDescent="0.25">
      <c r="F1378" s="63"/>
    </row>
    <row r="1379" spans="6:6" x14ac:dyDescent="0.25">
      <c r="F1379" s="63"/>
    </row>
    <row r="1380" spans="6:6" x14ac:dyDescent="0.25">
      <c r="F1380" s="63"/>
    </row>
    <row r="1381" spans="6:6" x14ac:dyDescent="0.25">
      <c r="F1381" s="63"/>
    </row>
    <row r="1382" spans="6:6" x14ac:dyDescent="0.25">
      <c r="F1382" s="63"/>
    </row>
    <row r="1383" spans="6:6" x14ac:dyDescent="0.25">
      <c r="F1383" s="63"/>
    </row>
    <row r="1384" spans="6:6" x14ac:dyDescent="0.25">
      <c r="F1384" s="63"/>
    </row>
    <row r="1385" spans="6:6" x14ac:dyDescent="0.25">
      <c r="F1385" s="63"/>
    </row>
    <row r="1386" spans="6:6" x14ac:dyDescent="0.25">
      <c r="F1386" s="63"/>
    </row>
    <row r="1387" spans="6:6" x14ac:dyDescent="0.25">
      <c r="F1387" s="63"/>
    </row>
    <row r="1388" spans="6:6" x14ac:dyDescent="0.25">
      <c r="F1388" s="63"/>
    </row>
    <row r="1389" spans="6:6" x14ac:dyDescent="0.25">
      <c r="F1389" s="63"/>
    </row>
    <row r="1390" spans="6:6" x14ac:dyDescent="0.25">
      <c r="F1390" s="63"/>
    </row>
    <row r="1391" spans="6:6" x14ac:dyDescent="0.25">
      <c r="F1391" s="63"/>
    </row>
    <row r="1392" spans="6:6" x14ac:dyDescent="0.25">
      <c r="F1392" s="63"/>
    </row>
    <row r="1393" spans="6:6" x14ac:dyDescent="0.25">
      <c r="F1393" s="63"/>
    </row>
    <row r="1394" spans="6:6" x14ac:dyDescent="0.25">
      <c r="F1394" s="63"/>
    </row>
    <row r="1395" spans="6:6" x14ac:dyDescent="0.25">
      <c r="F1395" s="63"/>
    </row>
    <row r="1396" spans="6:6" x14ac:dyDescent="0.25">
      <c r="F1396" s="63"/>
    </row>
    <row r="1397" spans="6:6" x14ac:dyDescent="0.25">
      <c r="F1397" s="63"/>
    </row>
    <row r="1398" spans="6:6" x14ac:dyDescent="0.25">
      <c r="F1398" s="63"/>
    </row>
    <row r="1399" spans="6:6" x14ac:dyDescent="0.25">
      <c r="F1399" s="63"/>
    </row>
    <row r="1400" spans="6:6" x14ac:dyDescent="0.25">
      <c r="F1400" s="63"/>
    </row>
    <row r="1401" spans="6:6" x14ac:dyDescent="0.25">
      <c r="F1401" s="63"/>
    </row>
    <row r="1402" spans="6:6" x14ac:dyDescent="0.25">
      <c r="F1402" s="63"/>
    </row>
    <row r="1403" spans="6:6" x14ac:dyDescent="0.25">
      <c r="F1403" s="63"/>
    </row>
    <row r="1404" spans="6:6" x14ac:dyDescent="0.25">
      <c r="F1404" s="63"/>
    </row>
    <row r="1405" spans="6:6" x14ac:dyDescent="0.25">
      <c r="F1405" s="63"/>
    </row>
    <row r="1406" spans="6:6" x14ac:dyDescent="0.25">
      <c r="F1406" s="63"/>
    </row>
    <row r="1407" spans="6:6" x14ac:dyDescent="0.25">
      <c r="F1407" s="63"/>
    </row>
    <row r="1408" spans="6:6" x14ac:dyDescent="0.25">
      <c r="F1408" s="63"/>
    </row>
    <row r="1409" spans="6:6" x14ac:dyDescent="0.25">
      <c r="F1409" s="63"/>
    </row>
    <row r="1410" spans="6:6" x14ac:dyDescent="0.25">
      <c r="F1410" s="63"/>
    </row>
    <row r="1411" spans="6:6" x14ac:dyDescent="0.25">
      <c r="F1411" s="63"/>
    </row>
    <row r="1412" spans="6:6" x14ac:dyDescent="0.25">
      <c r="F1412" s="63"/>
    </row>
    <row r="1413" spans="6:6" x14ac:dyDescent="0.25">
      <c r="F1413" s="63"/>
    </row>
    <row r="1414" spans="6:6" x14ac:dyDescent="0.25">
      <c r="F1414" s="63"/>
    </row>
    <row r="1415" spans="6:6" x14ac:dyDescent="0.25">
      <c r="F1415" s="63"/>
    </row>
    <row r="1416" spans="6:6" x14ac:dyDescent="0.25">
      <c r="F1416" s="63"/>
    </row>
    <row r="1417" spans="6:6" x14ac:dyDescent="0.25">
      <c r="F1417" s="63"/>
    </row>
    <row r="1418" spans="6:6" x14ac:dyDescent="0.25">
      <c r="F1418" s="63"/>
    </row>
    <row r="1419" spans="6:6" x14ac:dyDescent="0.25">
      <c r="F1419" s="63"/>
    </row>
    <row r="1420" spans="6:6" x14ac:dyDescent="0.25">
      <c r="F1420" s="63"/>
    </row>
    <row r="1421" spans="6:6" x14ac:dyDescent="0.25">
      <c r="F1421" s="63"/>
    </row>
    <row r="1422" spans="6:6" x14ac:dyDescent="0.25">
      <c r="F1422" s="63"/>
    </row>
    <row r="1423" spans="6:6" x14ac:dyDescent="0.25">
      <c r="F1423" s="63"/>
    </row>
    <row r="1424" spans="6:6" x14ac:dyDescent="0.25">
      <c r="F1424" s="63"/>
    </row>
    <row r="1425" spans="6:6" x14ac:dyDescent="0.25">
      <c r="F1425" s="63"/>
    </row>
    <row r="1426" spans="6:6" x14ac:dyDescent="0.25">
      <c r="F1426" s="63"/>
    </row>
    <row r="1427" spans="6:6" x14ac:dyDescent="0.25">
      <c r="F1427" s="63"/>
    </row>
    <row r="1428" spans="6:6" x14ac:dyDescent="0.25">
      <c r="F1428" s="63"/>
    </row>
    <row r="1429" spans="6:6" x14ac:dyDescent="0.25">
      <c r="F1429" s="63"/>
    </row>
    <row r="1430" spans="6:6" x14ac:dyDescent="0.25">
      <c r="F1430" s="63"/>
    </row>
    <row r="1431" spans="6:6" x14ac:dyDescent="0.25">
      <c r="F1431" s="63"/>
    </row>
    <row r="1432" spans="6:6" x14ac:dyDescent="0.25">
      <c r="F1432" s="63"/>
    </row>
    <row r="1433" spans="6:6" x14ac:dyDescent="0.25">
      <c r="F1433" s="63"/>
    </row>
    <row r="1434" spans="6:6" x14ac:dyDescent="0.25">
      <c r="F1434" s="63"/>
    </row>
    <row r="1435" spans="6:6" x14ac:dyDescent="0.25">
      <c r="F1435" s="63"/>
    </row>
    <row r="1436" spans="6:6" x14ac:dyDescent="0.25">
      <c r="F1436" s="63"/>
    </row>
    <row r="1437" spans="6:6" x14ac:dyDescent="0.25">
      <c r="F1437" s="63"/>
    </row>
    <row r="1438" spans="6:6" x14ac:dyDescent="0.25">
      <c r="F1438" s="63"/>
    </row>
    <row r="1439" spans="6:6" x14ac:dyDescent="0.25">
      <c r="F1439" s="63"/>
    </row>
    <row r="1440" spans="6:6" x14ac:dyDescent="0.25">
      <c r="F1440" s="63"/>
    </row>
    <row r="1441" spans="6:6" x14ac:dyDescent="0.25">
      <c r="F1441" s="63"/>
    </row>
    <row r="1442" spans="6:6" x14ac:dyDescent="0.25">
      <c r="F1442" s="63"/>
    </row>
    <row r="1443" spans="6:6" x14ac:dyDescent="0.25">
      <c r="F1443" s="63"/>
    </row>
    <row r="1444" spans="6:6" x14ac:dyDescent="0.25">
      <c r="F1444" s="63"/>
    </row>
    <row r="1445" spans="6:6" x14ac:dyDescent="0.25">
      <c r="F1445" s="63"/>
    </row>
    <row r="1446" spans="6:6" x14ac:dyDescent="0.25">
      <c r="F1446" s="63"/>
    </row>
    <row r="1447" spans="6:6" x14ac:dyDescent="0.25">
      <c r="F1447" s="63"/>
    </row>
    <row r="1448" spans="6:6" x14ac:dyDescent="0.25">
      <c r="F1448" s="63"/>
    </row>
    <row r="1449" spans="6:6" x14ac:dyDescent="0.25">
      <c r="F1449" s="63"/>
    </row>
    <row r="1450" spans="6:6" x14ac:dyDescent="0.25">
      <c r="F1450" s="63"/>
    </row>
    <row r="1451" spans="6:6" x14ac:dyDescent="0.25">
      <c r="F1451" s="63"/>
    </row>
    <row r="1452" spans="6:6" x14ac:dyDescent="0.25">
      <c r="F1452" s="63"/>
    </row>
    <row r="1453" spans="6:6" x14ac:dyDescent="0.25">
      <c r="F1453" s="63"/>
    </row>
    <row r="1454" spans="6:6" x14ac:dyDescent="0.25">
      <c r="F1454" s="63"/>
    </row>
    <row r="1455" spans="6:6" x14ac:dyDescent="0.25">
      <c r="F1455" s="63"/>
    </row>
    <row r="1456" spans="6:6" x14ac:dyDescent="0.25">
      <c r="F1456" s="63"/>
    </row>
    <row r="1457" spans="6:6" x14ac:dyDescent="0.25">
      <c r="F1457" s="63"/>
    </row>
    <row r="1458" spans="6:6" x14ac:dyDescent="0.25">
      <c r="F1458" s="63"/>
    </row>
    <row r="1459" spans="6:6" x14ac:dyDescent="0.25">
      <c r="F1459" s="63"/>
    </row>
    <row r="1460" spans="6:6" x14ac:dyDescent="0.25">
      <c r="F1460" s="63"/>
    </row>
    <row r="1461" spans="6:6" x14ac:dyDescent="0.25">
      <c r="F1461" s="63"/>
    </row>
    <row r="1462" spans="6:6" x14ac:dyDescent="0.25">
      <c r="F1462" s="63"/>
    </row>
    <row r="1463" spans="6:6" x14ac:dyDescent="0.25">
      <c r="F1463" s="63"/>
    </row>
    <row r="1464" spans="6:6" x14ac:dyDescent="0.25">
      <c r="F1464" s="63"/>
    </row>
    <row r="1465" spans="6:6" x14ac:dyDescent="0.25">
      <c r="F1465" s="63"/>
    </row>
    <row r="1466" spans="6:6" x14ac:dyDescent="0.25">
      <c r="F1466" s="63"/>
    </row>
    <row r="1467" spans="6:6" x14ac:dyDescent="0.25">
      <c r="F1467" s="63"/>
    </row>
    <row r="1468" spans="6:6" x14ac:dyDescent="0.25">
      <c r="F1468" s="63"/>
    </row>
    <row r="1469" spans="6:6" x14ac:dyDescent="0.25">
      <c r="F1469" s="63"/>
    </row>
    <row r="1470" spans="6:6" x14ac:dyDescent="0.25">
      <c r="F1470" s="63"/>
    </row>
    <row r="1471" spans="6:6" x14ac:dyDescent="0.25">
      <c r="F1471" s="63"/>
    </row>
    <row r="1472" spans="6:6" x14ac:dyDescent="0.25">
      <c r="F1472" s="63"/>
    </row>
    <row r="1473" spans="6:6" x14ac:dyDescent="0.25">
      <c r="F1473" s="63"/>
    </row>
    <row r="1474" spans="6:6" x14ac:dyDescent="0.25">
      <c r="F1474" s="63"/>
    </row>
    <row r="1475" spans="6:6" x14ac:dyDescent="0.25">
      <c r="F1475" s="63"/>
    </row>
    <row r="1476" spans="6:6" x14ac:dyDescent="0.25">
      <c r="F1476" s="63"/>
    </row>
    <row r="1477" spans="6:6" x14ac:dyDescent="0.25">
      <c r="F1477" s="63"/>
    </row>
    <row r="1478" spans="6:6" x14ac:dyDescent="0.25">
      <c r="F1478" s="63"/>
    </row>
    <row r="1479" spans="6:6" x14ac:dyDescent="0.25">
      <c r="F1479" s="63"/>
    </row>
    <row r="1480" spans="6:6" x14ac:dyDescent="0.25">
      <c r="F1480" s="63"/>
    </row>
    <row r="1481" spans="6:6" x14ac:dyDescent="0.25">
      <c r="F1481" s="63"/>
    </row>
    <row r="1482" spans="6:6" x14ac:dyDescent="0.25">
      <c r="F1482" s="63"/>
    </row>
    <row r="1483" spans="6:6" x14ac:dyDescent="0.25">
      <c r="F1483" s="63"/>
    </row>
    <row r="1484" spans="6:6" x14ac:dyDescent="0.25">
      <c r="F1484" s="63"/>
    </row>
    <row r="1485" spans="6:6" x14ac:dyDescent="0.25">
      <c r="F1485" s="63"/>
    </row>
    <row r="1486" spans="6:6" x14ac:dyDescent="0.25">
      <c r="F1486" s="63"/>
    </row>
    <row r="1487" spans="6:6" x14ac:dyDescent="0.25">
      <c r="F1487" s="63"/>
    </row>
    <row r="1488" spans="6:6" x14ac:dyDescent="0.25">
      <c r="F1488" s="63"/>
    </row>
    <row r="1489" spans="6:6" x14ac:dyDescent="0.25">
      <c r="F1489" s="63"/>
    </row>
    <row r="1490" spans="6:6" x14ac:dyDescent="0.25">
      <c r="F1490" s="63"/>
    </row>
    <row r="1491" spans="6:6" x14ac:dyDescent="0.25">
      <c r="F1491" s="63"/>
    </row>
    <row r="1492" spans="6:6" x14ac:dyDescent="0.25">
      <c r="F1492" s="63"/>
    </row>
    <row r="1493" spans="6:6" x14ac:dyDescent="0.25">
      <c r="F1493" s="63"/>
    </row>
    <row r="1494" spans="6:6" x14ac:dyDescent="0.25">
      <c r="F1494" s="63"/>
    </row>
    <row r="1495" spans="6:6" x14ac:dyDescent="0.25">
      <c r="F1495" s="63"/>
    </row>
    <row r="1496" spans="6:6" x14ac:dyDescent="0.25">
      <c r="F1496" s="63"/>
    </row>
    <row r="1497" spans="6:6" x14ac:dyDescent="0.25">
      <c r="F1497" s="63"/>
    </row>
    <row r="1498" spans="6:6" x14ac:dyDescent="0.25">
      <c r="F1498" s="63"/>
    </row>
    <row r="1499" spans="6:6" x14ac:dyDescent="0.25">
      <c r="F1499" s="63"/>
    </row>
    <row r="1500" spans="6:6" x14ac:dyDescent="0.25">
      <c r="F1500" s="63"/>
    </row>
    <row r="1501" spans="6:6" x14ac:dyDescent="0.25">
      <c r="F1501" s="63"/>
    </row>
    <row r="1502" spans="6:6" x14ac:dyDescent="0.25">
      <c r="F1502" s="63"/>
    </row>
    <row r="1503" spans="6:6" x14ac:dyDescent="0.25">
      <c r="F1503" s="63"/>
    </row>
    <row r="1504" spans="6:6" x14ac:dyDescent="0.25">
      <c r="F1504" s="63"/>
    </row>
    <row r="1505" spans="6:6" x14ac:dyDescent="0.25">
      <c r="F1505" s="63"/>
    </row>
    <row r="1506" spans="6:6" x14ac:dyDescent="0.25">
      <c r="F1506" s="63"/>
    </row>
    <row r="1507" spans="6:6" x14ac:dyDescent="0.25">
      <c r="F1507" s="63"/>
    </row>
    <row r="1508" spans="6:6" x14ac:dyDescent="0.25">
      <c r="F1508" s="63"/>
    </row>
    <row r="1509" spans="6:6" x14ac:dyDescent="0.25">
      <c r="F1509" s="63"/>
    </row>
    <row r="1510" spans="6:6" x14ac:dyDescent="0.25">
      <c r="F1510" s="63"/>
    </row>
    <row r="1511" spans="6:6" x14ac:dyDescent="0.25">
      <c r="F1511" s="63"/>
    </row>
    <row r="1512" spans="6:6" x14ac:dyDescent="0.25">
      <c r="F1512" s="63"/>
    </row>
    <row r="1513" spans="6:6" x14ac:dyDescent="0.25">
      <c r="F1513" s="63"/>
    </row>
    <row r="1514" spans="6:6" x14ac:dyDescent="0.25">
      <c r="F1514" s="63"/>
    </row>
    <row r="1515" spans="6:6" x14ac:dyDescent="0.25">
      <c r="F1515" s="63"/>
    </row>
    <row r="1516" spans="6:6" x14ac:dyDescent="0.25">
      <c r="F1516" s="63"/>
    </row>
    <row r="1517" spans="6:6" x14ac:dyDescent="0.25">
      <c r="F1517" s="63"/>
    </row>
    <row r="1518" spans="6:6" x14ac:dyDescent="0.25">
      <c r="F1518" s="63"/>
    </row>
    <row r="1519" spans="6:6" x14ac:dyDescent="0.25">
      <c r="F1519" s="63"/>
    </row>
    <row r="1520" spans="6:6" x14ac:dyDescent="0.25">
      <c r="F1520" s="63"/>
    </row>
    <row r="1521" spans="6:6" x14ac:dyDescent="0.25">
      <c r="F1521" s="63"/>
    </row>
    <row r="1522" spans="6:6" x14ac:dyDescent="0.25">
      <c r="F1522" s="63"/>
    </row>
    <row r="1523" spans="6:6" x14ac:dyDescent="0.25">
      <c r="F1523" s="63"/>
    </row>
    <row r="1524" spans="6:6" x14ac:dyDescent="0.25">
      <c r="F1524" s="63"/>
    </row>
    <row r="1525" spans="6:6" x14ac:dyDescent="0.25">
      <c r="F1525" s="63"/>
    </row>
    <row r="1526" spans="6:6" x14ac:dyDescent="0.25">
      <c r="F1526" s="63"/>
    </row>
    <row r="1527" spans="6:6" x14ac:dyDescent="0.25">
      <c r="F1527" s="63"/>
    </row>
    <row r="1528" spans="6:6" x14ac:dyDescent="0.25">
      <c r="F1528" s="63"/>
    </row>
    <row r="1529" spans="6:6" x14ac:dyDescent="0.25">
      <c r="F1529" s="63"/>
    </row>
    <row r="1530" spans="6:6" x14ac:dyDescent="0.25">
      <c r="F1530" s="63"/>
    </row>
    <row r="1531" spans="6:6" x14ac:dyDescent="0.25">
      <c r="F1531" s="63"/>
    </row>
    <row r="1532" spans="6:6" x14ac:dyDescent="0.25">
      <c r="F1532" s="63"/>
    </row>
    <row r="1533" spans="6:6" x14ac:dyDescent="0.25">
      <c r="F1533" s="63"/>
    </row>
    <row r="1534" spans="6:6" x14ac:dyDescent="0.25">
      <c r="F1534" s="63"/>
    </row>
    <row r="1535" spans="6:6" x14ac:dyDescent="0.25">
      <c r="F1535" s="63"/>
    </row>
    <row r="1536" spans="6:6" x14ac:dyDescent="0.25">
      <c r="F1536" s="63"/>
    </row>
    <row r="1537" spans="6:6" x14ac:dyDescent="0.25">
      <c r="F1537" s="63"/>
    </row>
    <row r="1538" spans="6:6" x14ac:dyDescent="0.25">
      <c r="F1538" s="63"/>
    </row>
    <row r="1539" spans="6:6" x14ac:dyDescent="0.25">
      <c r="F1539" s="63"/>
    </row>
    <row r="1540" spans="6:6" x14ac:dyDescent="0.25">
      <c r="F1540" s="63"/>
    </row>
    <row r="1541" spans="6:6" x14ac:dyDescent="0.25">
      <c r="F1541" s="63"/>
    </row>
    <row r="1542" spans="6:6" x14ac:dyDescent="0.25">
      <c r="F1542" s="63"/>
    </row>
    <row r="1543" spans="6:6" x14ac:dyDescent="0.25">
      <c r="F1543" s="63"/>
    </row>
    <row r="1544" spans="6:6" x14ac:dyDescent="0.25">
      <c r="F1544" s="63"/>
    </row>
    <row r="1545" spans="6:6" x14ac:dyDescent="0.25">
      <c r="F1545" s="63"/>
    </row>
    <row r="1546" spans="6:6" x14ac:dyDescent="0.25">
      <c r="F1546" s="63"/>
    </row>
    <row r="1547" spans="6:6" x14ac:dyDescent="0.25">
      <c r="F1547" s="63"/>
    </row>
    <row r="1548" spans="6:6" x14ac:dyDescent="0.25">
      <c r="F1548" s="63"/>
    </row>
    <row r="1549" spans="6:6" x14ac:dyDescent="0.25">
      <c r="F1549" s="63"/>
    </row>
    <row r="1550" spans="6:6" x14ac:dyDescent="0.25">
      <c r="F1550" s="63"/>
    </row>
    <row r="1551" spans="6:6" x14ac:dyDescent="0.25">
      <c r="F1551" s="63"/>
    </row>
    <row r="1552" spans="6:6" x14ac:dyDescent="0.25">
      <c r="F1552" s="63"/>
    </row>
    <row r="1553" spans="6:6" x14ac:dyDescent="0.25">
      <c r="F1553" s="63"/>
    </row>
    <row r="1554" spans="6:6" x14ac:dyDescent="0.25">
      <c r="F1554" s="63"/>
    </row>
    <row r="1555" spans="6:6" x14ac:dyDescent="0.25">
      <c r="F1555" s="63"/>
    </row>
    <row r="1556" spans="6:6" x14ac:dyDescent="0.25">
      <c r="F1556" s="63"/>
    </row>
    <row r="1557" spans="6:6" x14ac:dyDescent="0.25">
      <c r="F1557" s="63"/>
    </row>
    <row r="1558" spans="6:6" x14ac:dyDescent="0.25">
      <c r="F1558" s="63"/>
    </row>
    <row r="1559" spans="6:6" x14ac:dyDescent="0.25">
      <c r="F1559" s="63"/>
    </row>
    <row r="1560" spans="6:6" x14ac:dyDescent="0.25">
      <c r="F1560" s="63"/>
    </row>
    <row r="1561" spans="6:6" x14ac:dyDescent="0.25">
      <c r="F1561" s="63"/>
    </row>
    <row r="1562" spans="6:6" x14ac:dyDescent="0.25">
      <c r="F1562" s="63"/>
    </row>
    <row r="1563" spans="6:6" x14ac:dyDescent="0.25">
      <c r="F1563" s="63"/>
    </row>
    <row r="1564" spans="6:6" x14ac:dyDescent="0.25">
      <c r="F1564" s="63"/>
    </row>
    <row r="1565" spans="6:6" x14ac:dyDescent="0.25">
      <c r="F1565" s="63"/>
    </row>
    <row r="1566" spans="6:6" x14ac:dyDescent="0.25">
      <c r="F1566" s="63"/>
    </row>
    <row r="1567" spans="6:6" x14ac:dyDescent="0.25">
      <c r="F1567" s="63"/>
    </row>
    <row r="1568" spans="6:6" x14ac:dyDescent="0.25">
      <c r="F1568" s="63"/>
    </row>
    <row r="1569" spans="6:6" x14ac:dyDescent="0.25">
      <c r="F1569" s="63"/>
    </row>
    <row r="1570" spans="6:6" x14ac:dyDescent="0.25">
      <c r="F1570" s="63"/>
    </row>
    <row r="1571" spans="6:6" x14ac:dyDescent="0.25">
      <c r="F1571" s="63"/>
    </row>
    <row r="1572" spans="6:6" x14ac:dyDescent="0.25">
      <c r="F1572" s="63"/>
    </row>
    <row r="1573" spans="6:6" x14ac:dyDescent="0.25">
      <c r="F1573" s="63"/>
    </row>
    <row r="1574" spans="6:6" x14ac:dyDescent="0.25">
      <c r="F1574" s="63"/>
    </row>
    <row r="1575" spans="6:6" x14ac:dyDescent="0.25">
      <c r="F1575" s="63"/>
    </row>
    <row r="1576" spans="6:6" x14ac:dyDescent="0.25">
      <c r="F1576" s="63"/>
    </row>
    <row r="1577" spans="6:6" x14ac:dyDescent="0.25">
      <c r="F1577" s="63"/>
    </row>
    <row r="1578" spans="6:6" x14ac:dyDescent="0.25">
      <c r="F1578" s="63"/>
    </row>
    <row r="1579" spans="6:6" x14ac:dyDescent="0.25">
      <c r="F1579" s="63"/>
    </row>
    <row r="1580" spans="6:6" x14ac:dyDescent="0.25">
      <c r="F1580" s="63"/>
    </row>
    <row r="1581" spans="6:6" x14ac:dyDescent="0.25">
      <c r="F1581" s="63"/>
    </row>
    <row r="1582" spans="6:6" x14ac:dyDescent="0.25">
      <c r="F1582" s="63"/>
    </row>
    <row r="1583" spans="6:6" x14ac:dyDescent="0.25">
      <c r="F1583" s="63"/>
    </row>
    <row r="1584" spans="6:6" x14ac:dyDescent="0.25">
      <c r="F1584" s="63"/>
    </row>
    <row r="1585" spans="6:6" x14ac:dyDescent="0.25">
      <c r="F1585" s="63"/>
    </row>
    <row r="1586" spans="6:6" x14ac:dyDescent="0.25">
      <c r="F1586" s="63"/>
    </row>
    <row r="1587" spans="6:6" x14ac:dyDescent="0.25">
      <c r="F1587" s="63"/>
    </row>
    <row r="1588" spans="6:6" x14ac:dyDescent="0.25">
      <c r="F1588" s="63"/>
    </row>
    <row r="1589" spans="6:6" x14ac:dyDescent="0.25">
      <c r="F1589" s="63"/>
    </row>
    <row r="1590" spans="6:6" x14ac:dyDescent="0.25">
      <c r="F1590" s="63"/>
    </row>
    <row r="1591" spans="6:6" x14ac:dyDescent="0.25">
      <c r="F1591" s="63"/>
    </row>
    <row r="1592" spans="6:6" x14ac:dyDescent="0.25">
      <c r="F1592" s="63"/>
    </row>
    <row r="1593" spans="6:6" x14ac:dyDescent="0.25">
      <c r="F1593" s="63"/>
    </row>
    <row r="1594" spans="6:6" x14ac:dyDescent="0.25">
      <c r="F1594" s="63"/>
    </row>
    <row r="1595" spans="6:6" x14ac:dyDescent="0.25">
      <c r="F1595" s="63"/>
    </row>
    <row r="1596" spans="6:6" x14ac:dyDescent="0.25">
      <c r="F1596" s="63"/>
    </row>
    <row r="1597" spans="6:6" x14ac:dyDescent="0.25">
      <c r="F1597" s="63"/>
    </row>
    <row r="1598" spans="6:6" x14ac:dyDescent="0.25">
      <c r="F1598" s="63"/>
    </row>
    <row r="1599" spans="6:6" x14ac:dyDescent="0.25">
      <c r="F1599" s="63"/>
    </row>
    <row r="1600" spans="6:6" x14ac:dyDescent="0.25">
      <c r="F1600" s="63"/>
    </row>
    <row r="1601" spans="6:6" x14ac:dyDescent="0.25">
      <c r="F1601" s="63"/>
    </row>
    <row r="1602" spans="6:6" x14ac:dyDescent="0.25">
      <c r="F1602" s="63"/>
    </row>
    <row r="1603" spans="6:6" x14ac:dyDescent="0.25">
      <c r="F1603" s="63"/>
    </row>
    <row r="1604" spans="6:6" x14ac:dyDescent="0.25">
      <c r="F1604" s="63"/>
    </row>
    <row r="1605" spans="6:6" x14ac:dyDescent="0.25">
      <c r="F1605" s="63"/>
    </row>
    <row r="1606" spans="6:6" x14ac:dyDescent="0.25">
      <c r="F1606" s="63"/>
    </row>
    <row r="1607" spans="6:6" x14ac:dyDescent="0.25">
      <c r="F1607" s="63"/>
    </row>
    <row r="1608" spans="6:6" x14ac:dyDescent="0.25">
      <c r="F1608" s="63"/>
    </row>
    <row r="1609" spans="6:6" x14ac:dyDescent="0.25">
      <c r="F1609" s="63"/>
    </row>
    <row r="1610" spans="6:6" x14ac:dyDescent="0.25">
      <c r="F1610" s="63"/>
    </row>
    <row r="1611" spans="6:6" x14ac:dyDescent="0.25">
      <c r="F1611" s="63"/>
    </row>
    <row r="1612" spans="6:6" x14ac:dyDescent="0.25">
      <c r="F1612" s="63"/>
    </row>
    <row r="1613" spans="6:6" x14ac:dyDescent="0.25">
      <c r="F1613" s="63"/>
    </row>
    <row r="1614" spans="6:6" x14ac:dyDescent="0.25">
      <c r="F1614" s="63"/>
    </row>
    <row r="1615" spans="6:6" x14ac:dyDescent="0.25">
      <c r="F1615" s="63"/>
    </row>
    <row r="1616" spans="6:6" x14ac:dyDescent="0.25">
      <c r="F1616" s="63"/>
    </row>
    <row r="1617" spans="6:6" x14ac:dyDescent="0.25">
      <c r="F1617" s="63"/>
    </row>
    <row r="1618" spans="6:6" x14ac:dyDescent="0.25">
      <c r="F1618" s="63"/>
    </row>
    <row r="1619" spans="6:6" x14ac:dyDescent="0.25">
      <c r="F1619" s="63"/>
    </row>
    <row r="1620" spans="6:6" x14ac:dyDescent="0.25">
      <c r="F1620" s="63"/>
    </row>
    <row r="1621" spans="6:6" x14ac:dyDescent="0.25">
      <c r="F1621" s="63"/>
    </row>
    <row r="1622" spans="6:6" x14ac:dyDescent="0.25">
      <c r="F1622" s="63"/>
    </row>
    <row r="1623" spans="6:6" x14ac:dyDescent="0.25">
      <c r="F1623" s="63"/>
    </row>
    <row r="1624" spans="6:6" x14ac:dyDescent="0.25">
      <c r="F1624" s="63"/>
    </row>
    <row r="1625" spans="6:6" x14ac:dyDescent="0.25">
      <c r="F1625" s="63"/>
    </row>
    <row r="1626" spans="6:6" x14ac:dyDescent="0.25">
      <c r="F1626" s="63"/>
    </row>
    <row r="1627" spans="6:6" x14ac:dyDescent="0.25">
      <c r="F1627" s="63"/>
    </row>
    <row r="1628" spans="6:6" x14ac:dyDescent="0.25">
      <c r="F1628" s="63"/>
    </row>
    <row r="1629" spans="6:6" x14ac:dyDescent="0.25">
      <c r="F1629" s="63"/>
    </row>
    <row r="1630" spans="6:6" x14ac:dyDescent="0.25">
      <c r="F1630" s="63"/>
    </row>
    <row r="1631" spans="6:6" x14ac:dyDescent="0.25">
      <c r="F1631" s="63"/>
    </row>
    <row r="1632" spans="6:6" x14ac:dyDescent="0.25">
      <c r="F1632" s="63"/>
    </row>
    <row r="1633" spans="6:6" x14ac:dyDescent="0.25">
      <c r="F1633" s="63"/>
    </row>
    <row r="1634" spans="6:6" x14ac:dyDescent="0.25">
      <c r="F1634" s="63"/>
    </row>
    <row r="1635" spans="6:6" x14ac:dyDescent="0.25">
      <c r="F1635" s="63"/>
    </row>
    <row r="1636" spans="6:6" x14ac:dyDescent="0.25">
      <c r="F1636" s="63"/>
    </row>
    <row r="1637" spans="6:6" x14ac:dyDescent="0.25">
      <c r="F1637" s="63"/>
    </row>
    <row r="1638" spans="6:6" x14ac:dyDescent="0.25">
      <c r="F1638" s="63"/>
    </row>
    <row r="1639" spans="6:6" x14ac:dyDescent="0.25">
      <c r="F1639" s="63"/>
    </row>
    <row r="1640" spans="6:6" x14ac:dyDescent="0.25">
      <c r="F1640" s="63"/>
    </row>
    <row r="1641" spans="6:6" x14ac:dyDescent="0.25">
      <c r="F1641" s="63"/>
    </row>
    <row r="1642" spans="6:6" x14ac:dyDescent="0.25">
      <c r="F1642" s="63"/>
    </row>
    <row r="1643" spans="6:6" x14ac:dyDescent="0.25">
      <c r="F1643" s="63"/>
    </row>
    <row r="1644" spans="6:6" x14ac:dyDescent="0.25">
      <c r="F1644" s="63"/>
    </row>
    <row r="1645" spans="6:6" x14ac:dyDescent="0.25">
      <c r="F1645" s="63"/>
    </row>
    <row r="1646" spans="6:6" x14ac:dyDescent="0.25">
      <c r="F1646" s="63"/>
    </row>
    <row r="1647" spans="6:6" x14ac:dyDescent="0.25">
      <c r="F1647" s="63"/>
    </row>
    <row r="1648" spans="6:6" x14ac:dyDescent="0.25">
      <c r="F1648" s="63"/>
    </row>
    <row r="1649" spans="6:6" x14ac:dyDescent="0.25">
      <c r="F1649" s="63"/>
    </row>
    <row r="1650" spans="6:6" x14ac:dyDescent="0.25">
      <c r="F1650" s="63"/>
    </row>
    <row r="1651" spans="6:6" x14ac:dyDescent="0.25">
      <c r="F1651" s="63"/>
    </row>
    <row r="1652" spans="6:6" x14ac:dyDescent="0.25">
      <c r="F1652" s="63"/>
    </row>
    <row r="1653" spans="6:6" x14ac:dyDescent="0.25">
      <c r="F1653" s="63"/>
    </row>
    <row r="1654" spans="6:6" x14ac:dyDescent="0.25">
      <c r="F1654" s="63"/>
    </row>
    <row r="1655" spans="6:6" x14ac:dyDescent="0.25">
      <c r="F1655" s="63"/>
    </row>
    <row r="1656" spans="6:6" x14ac:dyDescent="0.25">
      <c r="F1656" s="63"/>
    </row>
    <row r="1657" spans="6:6" x14ac:dyDescent="0.25">
      <c r="F1657" s="63"/>
    </row>
    <row r="1658" spans="6:6" x14ac:dyDescent="0.25">
      <c r="F1658" s="63"/>
    </row>
    <row r="1659" spans="6:6" x14ac:dyDescent="0.25">
      <c r="F1659" s="63"/>
    </row>
    <row r="1660" spans="6:6" x14ac:dyDescent="0.25">
      <c r="F1660" s="63"/>
    </row>
    <row r="1661" spans="6:6" x14ac:dyDescent="0.25">
      <c r="F1661" s="63"/>
    </row>
    <row r="1662" spans="6:6" x14ac:dyDescent="0.25">
      <c r="F1662" s="63"/>
    </row>
    <row r="1663" spans="6:6" x14ac:dyDescent="0.25">
      <c r="F1663" s="63"/>
    </row>
    <row r="1664" spans="6:6" x14ac:dyDescent="0.25">
      <c r="F1664" s="63"/>
    </row>
    <row r="1665" spans="6:6" x14ac:dyDescent="0.25">
      <c r="F1665" s="63"/>
    </row>
    <row r="1666" spans="6:6" x14ac:dyDescent="0.25">
      <c r="F1666" s="63"/>
    </row>
    <row r="1667" spans="6:6" x14ac:dyDescent="0.25">
      <c r="F1667" s="63"/>
    </row>
    <row r="1668" spans="6:6" x14ac:dyDescent="0.25">
      <c r="F1668" s="63"/>
    </row>
    <row r="1669" spans="6:6" x14ac:dyDescent="0.25">
      <c r="F1669" s="63"/>
    </row>
    <row r="1670" spans="6:6" x14ac:dyDescent="0.25">
      <c r="F1670" s="63"/>
    </row>
    <row r="1671" spans="6:6" x14ac:dyDescent="0.25">
      <c r="F1671" s="63"/>
    </row>
    <row r="1672" spans="6:6" x14ac:dyDescent="0.25">
      <c r="F1672" s="63"/>
    </row>
    <row r="1673" spans="6:6" x14ac:dyDescent="0.25">
      <c r="F1673" s="63"/>
    </row>
    <row r="1674" spans="6:6" x14ac:dyDescent="0.25">
      <c r="F1674" s="63"/>
    </row>
    <row r="1675" spans="6:6" x14ac:dyDescent="0.25">
      <c r="F1675" s="63"/>
    </row>
    <row r="1676" spans="6:6" x14ac:dyDescent="0.25">
      <c r="F1676" s="63"/>
    </row>
    <row r="1677" spans="6:6" x14ac:dyDescent="0.25">
      <c r="F1677" s="63"/>
    </row>
    <row r="1678" spans="6:6" x14ac:dyDescent="0.25">
      <c r="F1678" s="63"/>
    </row>
    <row r="1679" spans="6:6" x14ac:dyDescent="0.25">
      <c r="F1679" s="63"/>
    </row>
    <row r="1680" spans="6:6" x14ac:dyDescent="0.25">
      <c r="F1680" s="63"/>
    </row>
    <row r="1681" spans="6:6" x14ac:dyDescent="0.25">
      <c r="F1681" s="63"/>
    </row>
    <row r="1682" spans="6:6" x14ac:dyDescent="0.25">
      <c r="F1682" s="63"/>
    </row>
    <row r="1683" spans="6:6" x14ac:dyDescent="0.25">
      <c r="F1683" s="63"/>
    </row>
    <row r="1684" spans="6:6" x14ac:dyDescent="0.25">
      <c r="F1684" s="63"/>
    </row>
    <row r="1685" spans="6:6" x14ac:dyDescent="0.25">
      <c r="F1685" s="63"/>
    </row>
    <row r="1686" spans="6:6" x14ac:dyDescent="0.25">
      <c r="F1686" s="63"/>
    </row>
    <row r="1687" spans="6:6" x14ac:dyDescent="0.25">
      <c r="F1687" s="63"/>
    </row>
    <row r="1688" spans="6:6" x14ac:dyDescent="0.25">
      <c r="F1688" s="63"/>
    </row>
    <row r="1689" spans="6:6" x14ac:dyDescent="0.25">
      <c r="F1689" s="63"/>
    </row>
    <row r="1690" spans="6:6" x14ac:dyDescent="0.25">
      <c r="F1690" s="63"/>
    </row>
    <row r="1691" spans="6:6" x14ac:dyDescent="0.25">
      <c r="F1691" s="63"/>
    </row>
    <row r="1692" spans="6:6" x14ac:dyDescent="0.25">
      <c r="F1692" s="63"/>
    </row>
    <row r="1693" spans="6:6" x14ac:dyDescent="0.25">
      <c r="F1693" s="63"/>
    </row>
    <row r="1694" spans="6:6" x14ac:dyDescent="0.25">
      <c r="F1694" s="63"/>
    </row>
    <row r="1695" spans="6:6" x14ac:dyDescent="0.25">
      <c r="F1695" s="63"/>
    </row>
    <row r="1696" spans="6:6" x14ac:dyDescent="0.25">
      <c r="F1696" s="63"/>
    </row>
    <row r="1697" spans="6:6" x14ac:dyDescent="0.25">
      <c r="F1697" s="63"/>
    </row>
    <row r="1698" spans="6:6" x14ac:dyDescent="0.25">
      <c r="F1698" s="63"/>
    </row>
    <row r="1699" spans="6:6" x14ac:dyDescent="0.25">
      <c r="F1699" s="63"/>
    </row>
    <row r="1700" spans="6:6" x14ac:dyDescent="0.25">
      <c r="F1700" s="63"/>
    </row>
    <row r="1701" spans="6:6" x14ac:dyDescent="0.25">
      <c r="F1701" s="63"/>
    </row>
    <row r="1702" spans="6:6" x14ac:dyDescent="0.25">
      <c r="F1702" s="63"/>
    </row>
    <row r="1703" spans="6:6" x14ac:dyDescent="0.25">
      <c r="F1703" s="63"/>
    </row>
    <row r="1704" spans="6:6" x14ac:dyDescent="0.25">
      <c r="F1704" s="63"/>
    </row>
    <row r="1705" spans="6:6" x14ac:dyDescent="0.25">
      <c r="F1705" s="63"/>
    </row>
    <row r="1706" spans="6:6" x14ac:dyDescent="0.25">
      <c r="F1706" s="63"/>
    </row>
    <row r="1707" spans="6:6" x14ac:dyDescent="0.25">
      <c r="F1707" s="63"/>
    </row>
    <row r="1708" spans="6:6" x14ac:dyDescent="0.25">
      <c r="F1708" s="63"/>
    </row>
    <row r="1709" spans="6:6" x14ac:dyDescent="0.25">
      <c r="F1709" s="63"/>
    </row>
    <row r="1710" spans="6:6" x14ac:dyDescent="0.25">
      <c r="F1710" s="63"/>
    </row>
    <row r="1711" spans="6:6" x14ac:dyDescent="0.25">
      <c r="F1711" s="63"/>
    </row>
    <row r="1712" spans="6:6" x14ac:dyDescent="0.25">
      <c r="F1712" s="63"/>
    </row>
    <row r="1713" spans="6:6" x14ac:dyDescent="0.25">
      <c r="F1713" s="63"/>
    </row>
    <row r="1714" spans="6:6" x14ac:dyDescent="0.25">
      <c r="F1714" s="63"/>
    </row>
    <row r="1715" spans="6:6" x14ac:dyDescent="0.25">
      <c r="F1715" s="63"/>
    </row>
    <row r="1716" spans="6:6" x14ac:dyDescent="0.25">
      <c r="F1716" s="63"/>
    </row>
    <row r="1717" spans="6:6" x14ac:dyDescent="0.25">
      <c r="F1717" s="63"/>
    </row>
    <row r="1718" spans="6:6" x14ac:dyDescent="0.25">
      <c r="F1718" s="63"/>
    </row>
    <row r="1719" spans="6:6" x14ac:dyDescent="0.25">
      <c r="F1719" s="63"/>
    </row>
    <row r="1720" spans="6:6" x14ac:dyDescent="0.25">
      <c r="F1720" s="63"/>
    </row>
    <row r="1721" spans="6:6" x14ac:dyDescent="0.25">
      <c r="F1721" s="63"/>
    </row>
    <row r="1722" spans="6:6" x14ac:dyDescent="0.25">
      <c r="F1722" s="63"/>
    </row>
    <row r="1723" spans="6:6" x14ac:dyDescent="0.25">
      <c r="F1723" s="63"/>
    </row>
    <row r="1724" spans="6:6" x14ac:dyDescent="0.25">
      <c r="F1724" s="63"/>
    </row>
    <row r="1725" spans="6:6" x14ac:dyDescent="0.25">
      <c r="F1725" s="63"/>
    </row>
    <row r="1726" spans="6:6" x14ac:dyDescent="0.25">
      <c r="F1726" s="63"/>
    </row>
    <row r="1727" spans="6:6" x14ac:dyDescent="0.25">
      <c r="F1727" s="63"/>
    </row>
    <row r="1728" spans="6:6" x14ac:dyDescent="0.25">
      <c r="F1728" s="63"/>
    </row>
    <row r="1729" spans="6:6" x14ac:dyDescent="0.25">
      <c r="F1729" s="63"/>
    </row>
    <row r="1730" spans="6:6" x14ac:dyDescent="0.25">
      <c r="F1730" s="63"/>
    </row>
    <row r="1731" spans="6:6" x14ac:dyDescent="0.25">
      <c r="F1731" s="63"/>
    </row>
    <row r="1732" spans="6:6" x14ac:dyDescent="0.25">
      <c r="F1732" s="63"/>
    </row>
    <row r="1733" spans="6:6" x14ac:dyDescent="0.25">
      <c r="F1733" s="63"/>
    </row>
    <row r="1734" spans="6:6" x14ac:dyDescent="0.25">
      <c r="F1734" s="63"/>
    </row>
    <row r="1735" spans="6:6" x14ac:dyDescent="0.25">
      <c r="F1735" s="63"/>
    </row>
    <row r="1736" spans="6:6" x14ac:dyDescent="0.25">
      <c r="F1736" s="63"/>
    </row>
    <row r="1737" spans="6:6" x14ac:dyDescent="0.25">
      <c r="F1737" s="63"/>
    </row>
    <row r="1738" spans="6:6" x14ac:dyDescent="0.25">
      <c r="F1738" s="63"/>
    </row>
    <row r="1739" spans="6:6" x14ac:dyDescent="0.25">
      <c r="F1739" s="63"/>
    </row>
    <row r="1740" spans="6:6" x14ac:dyDescent="0.25">
      <c r="F1740" s="63"/>
    </row>
    <row r="1741" spans="6:6" x14ac:dyDescent="0.25">
      <c r="F1741" s="63"/>
    </row>
    <row r="1742" spans="6:6" x14ac:dyDescent="0.25">
      <c r="F1742" s="63"/>
    </row>
    <row r="1743" spans="6:6" x14ac:dyDescent="0.25">
      <c r="F1743" s="63"/>
    </row>
    <row r="1744" spans="6:6" x14ac:dyDescent="0.25">
      <c r="F1744" s="63"/>
    </row>
    <row r="1745" spans="6:6" x14ac:dyDescent="0.25">
      <c r="F1745" s="63"/>
    </row>
    <row r="1746" spans="6:6" x14ac:dyDescent="0.25">
      <c r="F1746" s="63"/>
    </row>
    <row r="1747" spans="6:6" x14ac:dyDescent="0.25">
      <c r="F1747" s="63"/>
    </row>
    <row r="1748" spans="6:6" x14ac:dyDescent="0.25">
      <c r="F1748" s="63"/>
    </row>
    <row r="1749" spans="6:6" x14ac:dyDescent="0.25">
      <c r="F1749" s="63"/>
    </row>
    <row r="1750" spans="6:6" x14ac:dyDescent="0.25">
      <c r="F1750" s="63"/>
    </row>
    <row r="1751" spans="6:6" x14ac:dyDescent="0.25">
      <c r="F1751" s="63"/>
    </row>
    <row r="1752" spans="6:6" x14ac:dyDescent="0.25">
      <c r="F1752" s="63"/>
    </row>
    <row r="1753" spans="6:6" x14ac:dyDescent="0.25">
      <c r="F1753" s="63"/>
    </row>
    <row r="1754" spans="6:6" x14ac:dyDescent="0.25">
      <c r="F1754" s="63"/>
    </row>
    <row r="1755" spans="6:6" x14ac:dyDescent="0.25">
      <c r="F1755" s="63"/>
    </row>
    <row r="1756" spans="6:6" x14ac:dyDescent="0.25">
      <c r="F1756" s="63"/>
    </row>
    <row r="1757" spans="6:6" x14ac:dyDescent="0.25">
      <c r="F1757" s="63"/>
    </row>
    <row r="1758" spans="6:6" x14ac:dyDescent="0.25">
      <c r="F1758" s="63"/>
    </row>
    <row r="1759" spans="6:6" x14ac:dyDescent="0.25">
      <c r="F1759" s="63"/>
    </row>
    <row r="1760" spans="6:6" x14ac:dyDescent="0.25">
      <c r="F1760" s="63"/>
    </row>
    <row r="1761" spans="6:6" x14ac:dyDescent="0.25">
      <c r="F1761" s="63"/>
    </row>
    <row r="1762" spans="6:6" x14ac:dyDescent="0.25">
      <c r="F1762" s="63"/>
    </row>
    <row r="1763" spans="6:6" x14ac:dyDescent="0.25">
      <c r="F1763" s="63"/>
    </row>
    <row r="1764" spans="6:6" x14ac:dyDescent="0.25">
      <c r="F1764" s="63"/>
    </row>
    <row r="1765" spans="6:6" x14ac:dyDescent="0.25">
      <c r="F1765" s="63"/>
    </row>
    <row r="1766" spans="6:6" x14ac:dyDescent="0.25">
      <c r="F1766" s="63"/>
    </row>
    <row r="1767" spans="6:6" x14ac:dyDescent="0.25">
      <c r="F1767" s="63"/>
    </row>
    <row r="1768" spans="6:6" x14ac:dyDescent="0.25">
      <c r="F1768" s="63"/>
    </row>
    <row r="1769" spans="6:6" x14ac:dyDescent="0.25">
      <c r="F1769" s="63"/>
    </row>
    <row r="1770" spans="6:6" x14ac:dyDescent="0.25">
      <c r="F1770" s="63"/>
    </row>
    <row r="1771" spans="6:6" x14ac:dyDescent="0.25">
      <c r="F1771" s="63"/>
    </row>
    <row r="1772" spans="6:6" x14ac:dyDescent="0.25">
      <c r="F1772" s="63"/>
    </row>
    <row r="1773" spans="6:6" x14ac:dyDescent="0.25">
      <c r="F1773" s="63"/>
    </row>
    <row r="1774" spans="6:6" x14ac:dyDescent="0.25">
      <c r="F1774" s="63"/>
    </row>
    <row r="1775" spans="6:6" x14ac:dyDescent="0.25">
      <c r="F1775" s="63"/>
    </row>
    <row r="1776" spans="6:6" x14ac:dyDescent="0.25">
      <c r="F1776" s="63"/>
    </row>
    <row r="1777" spans="6:6" x14ac:dyDescent="0.25">
      <c r="F1777" s="63"/>
    </row>
    <row r="1778" spans="6:6" x14ac:dyDescent="0.25">
      <c r="F1778" s="63"/>
    </row>
    <row r="1779" spans="6:6" x14ac:dyDescent="0.25">
      <c r="F1779" s="63"/>
    </row>
    <row r="1780" spans="6:6" x14ac:dyDescent="0.25">
      <c r="F1780" s="63"/>
    </row>
    <row r="1781" spans="6:6" x14ac:dyDescent="0.25">
      <c r="F1781" s="63"/>
    </row>
    <row r="1782" spans="6:6" x14ac:dyDescent="0.25">
      <c r="F1782" s="63"/>
    </row>
    <row r="1783" spans="6:6" x14ac:dyDescent="0.25">
      <c r="F1783" s="63"/>
    </row>
    <row r="1784" spans="6:6" x14ac:dyDescent="0.25">
      <c r="F1784" s="63"/>
    </row>
    <row r="1785" spans="6:6" x14ac:dyDescent="0.25">
      <c r="F1785" s="63"/>
    </row>
    <row r="1786" spans="6:6" x14ac:dyDescent="0.25">
      <c r="F1786" s="63"/>
    </row>
    <row r="1787" spans="6:6" x14ac:dyDescent="0.25">
      <c r="F1787" s="63"/>
    </row>
    <row r="1788" spans="6:6" x14ac:dyDescent="0.25">
      <c r="F1788" s="63"/>
    </row>
    <row r="1789" spans="6:6" x14ac:dyDescent="0.25">
      <c r="F1789" s="63"/>
    </row>
    <row r="1790" spans="6:6" x14ac:dyDescent="0.25">
      <c r="F1790" s="63"/>
    </row>
    <row r="1791" spans="6:6" x14ac:dyDescent="0.25">
      <c r="F1791" s="63"/>
    </row>
    <row r="1792" spans="6:6" x14ac:dyDescent="0.25">
      <c r="F1792" s="63"/>
    </row>
    <row r="1793" spans="6:6" x14ac:dyDescent="0.25">
      <c r="F1793" s="63"/>
    </row>
    <row r="1794" spans="6:6" x14ac:dyDescent="0.25">
      <c r="F1794" s="63"/>
    </row>
    <row r="1795" spans="6:6" x14ac:dyDescent="0.25">
      <c r="F1795" s="63"/>
    </row>
    <row r="1796" spans="6:6" x14ac:dyDescent="0.25">
      <c r="F1796" s="63"/>
    </row>
    <row r="1797" spans="6:6" x14ac:dyDescent="0.25">
      <c r="F1797" s="63"/>
    </row>
    <row r="1798" spans="6:6" x14ac:dyDescent="0.25">
      <c r="F1798" s="63"/>
    </row>
    <row r="1799" spans="6:6" x14ac:dyDescent="0.25">
      <c r="F1799" s="63"/>
    </row>
    <row r="1800" spans="6:6" x14ac:dyDescent="0.25">
      <c r="F1800" s="63"/>
    </row>
    <row r="1801" spans="6:6" x14ac:dyDescent="0.25">
      <c r="F1801" s="63"/>
    </row>
    <row r="1802" spans="6:6" x14ac:dyDescent="0.25">
      <c r="F1802" s="63"/>
    </row>
    <row r="1803" spans="6:6" x14ac:dyDescent="0.25">
      <c r="F1803" s="63"/>
    </row>
    <row r="1804" spans="6:6" x14ac:dyDescent="0.25">
      <c r="F1804" s="63"/>
    </row>
    <row r="1805" spans="6:6" x14ac:dyDescent="0.25">
      <c r="F1805" s="63"/>
    </row>
    <row r="1806" spans="6:6" x14ac:dyDescent="0.25">
      <c r="F1806" s="63"/>
    </row>
    <row r="1807" spans="6:6" x14ac:dyDescent="0.25">
      <c r="F1807" s="63"/>
    </row>
    <row r="1808" spans="6:6" x14ac:dyDescent="0.25">
      <c r="F1808" s="63"/>
    </row>
    <row r="1809" spans="6:6" x14ac:dyDescent="0.25">
      <c r="F1809" s="63"/>
    </row>
    <row r="1810" spans="6:6" x14ac:dyDescent="0.25">
      <c r="F1810" s="63"/>
    </row>
    <row r="1811" spans="6:6" x14ac:dyDescent="0.25">
      <c r="F1811" s="63"/>
    </row>
    <row r="1812" spans="6:6" x14ac:dyDescent="0.25">
      <c r="F1812" s="63"/>
    </row>
    <row r="1813" spans="6:6" x14ac:dyDescent="0.25">
      <c r="F1813" s="63"/>
    </row>
    <row r="1814" spans="6:6" x14ac:dyDescent="0.25">
      <c r="F1814" s="63"/>
    </row>
    <row r="1815" spans="6:6" x14ac:dyDescent="0.25">
      <c r="F1815" s="63"/>
    </row>
    <row r="1816" spans="6:6" x14ac:dyDescent="0.25">
      <c r="F1816" s="63"/>
    </row>
    <row r="1817" spans="6:6" x14ac:dyDescent="0.25">
      <c r="F1817" s="63"/>
    </row>
    <row r="1818" spans="6:6" x14ac:dyDescent="0.25">
      <c r="F1818" s="63"/>
    </row>
    <row r="1819" spans="6:6" x14ac:dyDescent="0.25">
      <c r="F1819" s="63"/>
    </row>
    <row r="1820" spans="6:6" x14ac:dyDescent="0.25">
      <c r="F1820" s="63"/>
    </row>
    <row r="1821" spans="6:6" x14ac:dyDescent="0.25">
      <c r="F1821" s="63"/>
    </row>
    <row r="1822" spans="6:6" x14ac:dyDescent="0.25">
      <c r="F1822" s="63"/>
    </row>
    <row r="1823" spans="6:6" x14ac:dyDescent="0.25">
      <c r="F1823" s="63"/>
    </row>
    <row r="1824" spans="6:6" x14ac:dyDescent="0.25">
      <c r="F1824" s="63"/>
    </row>
    <row r="1825" spans="6:6" x14ac:dyDescent="0.25">
      <c r="F1825" s="63"/>
    </row>
    <row r="1826" spans="6:6" x14ac:dyDescent="0.25">
      <c r="F1826" s="63"/>
    </row>
    <row r="1827" spans="6:6" x14ac:dyDescent="0.25">
      <c r="F1827" s="63"/>
    </row>
    <row r="1828" spans="6:6" x14ac:dyDescent="0.25">
      <c r="F1828" s="63"/>
    </row>
    <row r="1829" spans="6:6" x14ac:dyDescent="0.25">
      <c r="F1829" s="63"/>
    </row>
    <row r="1830" spans="6:6" x14ac:dyDescent="0.25">
      <c r="F1830" s="63"/>
    </row>
    <row r="1831" spans="6:6" x14ac:dyDescent="0.25">
      <c r="F1831" s="63"/>
    </row>
    <row r="1832" spans="6:6" x14ac:dyDescent="0.25">
      <c r="F1832" s="63"/>
    </row>
    <row r="1833" spans="6:6" x14ac:dyDescent="0.25">
      <c r="F1833" s="63"/>
    </row>
    <row r="1834" spans="6:6" x14ac:dyDescent="0.25">
      <c r="F1834" s="63"/>
    </row>
    <row r="1835" spans="6:6" x14ac:dyDescent="0.25">
      <c r="F1835" s="63"/>
    </row>
    <row r="1836" spans="6:6" x14ac:dyDescent="0.25">
      <c r="F1836" s="63"/>
    </row>
    <row r="1837" spans="6:6" x14ac:dyDescent="0.25">
      <c r="F1837" s="63"/>
    </row>
    <row r="1838" spans="6:6" x14ac:dyDescent="0.25">
      <c r="F1838" s="63"/>
    </row>
    <row r="1839" spans="6:6" x14ac:dyDescent="0.25">
      <c r="F1839" s="63"/>
    </row>
    <row r="1840" spans="6:6" x14ac:dyDescent="0.25">
      <c r="F1840" s="63"/>
    </row>
    <row r="1841" spans="6:6" x14ac:dyDescent="0.25">
      <c r="F1841" s="63"/>
    </row>
    <row r="1842" spans="6:6" x14ac:dyDescent="0.25">
      <c r="F1842" s="63"/>
    </row>
    <row r="1843" spans="6:6" x14ac:dyDescent="0.25">
      <c r="F1843" s="63"/>
    </row>
    <row r="1844" spans="6:6" x14ac:dyDescent="0.25">
      <c r="F1844" s="63"/>
    </row>
    <row r="1845" spans="6:6" x14ac:dyDescent="0.25">
      <c r="F1845" s="63"/>
    </row>
    <row r="1846" spans="6:6" x14ac:dyDescent="0.25">
      <c r="F1846" s="63"/>
    </row>
    <row r="1847" spans="6:6" x14ac:dyDescent="0.25">
      <c r="F1847" s="63"/>
    </row>
    <row r="1848" spans="6:6" x14ac:dyDescent="0.25">
      <c r="F1848" s="63"/>
    </row>
    <row r="1849" spans="6:6" x14ac:dyDescent="0.25">
      <c r="F1849" s="63"/>
    </row>
    <row r="1850" spans="6:6" x14ac:dyDescent="0.25">
      <c r="F1850" s="63"/>
    </row>
    <row r="1851" spans="6:6" x14ac:dyDescent="0.25">
      <c r="F1851" s="63"/>
    </row>
    <row r="1852" spans="6:6" x14ac:dyDescent="0.25">
      <c r="F1852" s="63"/>
    </row>
    <row r="1853" spans="6:6" x14ac:dyDescent="0.25">
      <c r="F1853" s="63"/>
    </row>
    <row r="1854" spans="6:6" x14ac:dyDescent="0.25">
      <c r="F1854" s="63"/>
    </row>
    <row r="1855" spans="6:6" x14ac:dyDescent="0.25">
      <c r="F1855" s="63"/>
    </row>
    <row r="1856" spans="6:6" x14ac:dyDescent="0.25">
      <c r="F1856" s="63"/>
    </row>
    <row r="1857" spans="6:6" x14ac:dyDescent="0.25">
      <c r="F1857" s="63"/>
    </row>
    <row r="1858" spans="6:6" x14ac:dyDescent="0.25">
      <c r="F1858" s="63"/>
    </row>
    <row r="1859" spans="6:6" x14ac:dyDescent="0.25">
      <c r="F1859" s="63"/>
    </row>
    <row r="1860" spans="6:6" x14ac:dyDescent="0.25">
      <c r="F1860" s="63"/>
    </row>
    <row r="1861" spans="6:6" x14ac:dyDescent="0.25">
      <c r="F1861" s="63"/>
    </row>
    <row r="1862" spans="6:6" x14ac:dyDescent="0.25">
      <c r="F1862" s="63"/>
    </row>
    <row r="1863" spans="6:6" x14ac:dyDescent="0.25">
      <c r="F1863" s="63"/>
    </row>
    <row r="1864" spans="6:6" x14ac:dyDescent="0.25">
      <c r="F1864" s="63"/>
    </row>
    <row r="1865" spans="6:6" x14ac:dyDescent="0.25">
      <c r="F1865" s="63"/>
    </row>
    <row r="1866" spans="6:6" x14ac:dyDescent="0.25">
      <c r="F1866" s="63"/>
    </row>
    <row r="1867" spans="6:6" x14ac:dyDescent="0.25">
      <c r="F1867" s="63"/>
    </row>
    <row r="1868" spans="6:6" x14ac:dyDescent="0.25">
      <c r="F1868" s="63"/>
    </row>
    <row r="1869" spans="6:6" x14ac:dyDescent="0.25">
      <c r="F1869" s="63"/>
    </row>
    <row r="1870" spans="6:6" x14ac:dyDescent="0.25">
      <c r="F1870" s="63"/>
    </row>
    <row r="1871" spans="6:6" x14ac:dyDescent="0.25">
      <c r="F1871" s="63"/>
    </row>
    <row r="1872" spans="6:6" x14ac:dyDescent="0.25">
      <c r="F1872" s="63"/>
    </row>
    <row r="1873" spans="6:6" x14ac:dyDescent="0.25">
      <c r="F1873" s="63"/>
    </row>
    <row r="1874" spans="6:6" x14ac:dyDescent="0.25">
      <c r="F1874" s="63"/>
    </row>
    <row r="1875" spans="6:6" x14ac:dyDescent="0.25">
      <c r="F1875" s="63"/>
    </row>
    <row r="1876" spans="6:6" x14ac:dyDescent="0.25">
      <c r="F1876" s="63"/>
    </row>
    <row r="1877" spans="6:6" x14ac:dyDescent="0.25">
      <c r="F1877" s="63"/>
    </row>
    <row r="1878" spans="6:6" x14ac:dyDescent="0.25">
      <c r="F1878" s="63"/>
    </row>
    <row r="1879" spans="6:6" x14ac:dyDescent="0.25">
      <c r="F1879" s="63"/>
    </row>
    <row r="1880" spans="6:6" x14ac:dyDescent="0.25">
      <c r="F1880" s="63"/>
    </row>
    <row r="1881" spans="6:6" x14ac:dyDescent="0.25">
      <c r="F1881" s="63"/>
    </row>
    <row r="1882" spans="6:6" x14ac:dyDescent="0.25">
      <c r="F1882" s="63"/>
    </row>
    <row r="1883" spans="6:6" x14ac:dyDescent="0.25">
      <c r="F1883" s="63"/>
    </row>
    <row r="1884" spans="6:6" x14ac:dyDescent="0.25">
      <c r="F1884" s="63"/>
    </row>
    <row r="1885" spans="6:6" x14ac:dyDescent="0.25">
      <c r="F1885" s="63"/>
    </row>
    <row r="1886" spans="6:6" x14ac:dyDescent="0.25">
      <c r="F1886" s="63"/>
    </row>
    <row r="1887" spans="6:6" x14ac:dyDescent="0.25">
      <c r="F1887" s="63"/>
    </row>
    <row r="1888" spans="6:6" x14ac:dyDescent="0.25">
      <c r="F1888" s="63"/>
    </row>
    <row r="1889" spans="6:6" x14ac:dyDescent="0.25">
      <c r="F1889" s="63"/>
    </row>
    <row r="1890" spans="6:6" x14ac:dyDescent="0.25">
      <c r="F1890" s="63"/>
    </row>
    <row r="1891" spans="6:6" x14ac:dyDescent="0.25">
      <c r="F1891" s="63"/>
    </row>
    <row r="1892" spans="6:6" x14ac:dyDescent="0.25">
      <c r="F1892" s="63"/>
    </row>
    <row r="1893" spans="6:6" x14ac:dyDescent="0.25">
      <c r="F1893" s="63"/>
    </row>
    <row r="1894" spans="6:6" x14ac:dyDescent="0.25">
      <c r="F1894" s="63"/>
    </row>
    <row r="1895" spans="6:6" x14ac:dyDescent="0.25">
      <c r="F1895" s="63"/>
    </row>
    <row r="1896" spans="6:6" x14ac:dyDescent="0.25">
      <c r="F1896" s="63"/>
    </row>
    <row r="1897" spans="6:6" x14ac:dyDescent="0.25">
      <c r="F1897" s="63"/>
    </row>
    <row r="1898" spans="6:6" x14ac:dyDescent="0.25">
      <c r="F1898" s="63"/>
    </row>
    <row r="1899" spans="6:6" x14ac:dyDescent="0.25">
      <c r="F1899" s="63"/>
    </row>
    <row r="1900" spans="6:6" x14ac:dyDescent="0.25">
      <c r="F1900" s="63"/>
    </row>
    <row r="1901" spans="6:6" x14ac:dyDescent="0.25">
      <c r="F1901" s="63"/>
    </row>
    <row r="1902" spans="6:6" x14ac:dyDescent="0.25">
      <c r="F1902" s="63"/>
    </row>
    <row r="1903" spans="6:6" x14ac:dyDescent="0.25">
      <c r="F1903" s="63"/>
    </row>
    <row r="1904" spans="6:6" x14ac:dyDescent="0.25">
      <c r="F1904" s="63"/>
    </row>
    <row r="1905" spans="6:6" x14ac:dyDescent="0.25">
      <c r="F1905" s="63"/>
    </row>
    <row r="1906" spans="6:6" x14ac:dyDescent="0.25">
      <c r="F1906" s="63"/>
    </row>
    <row r="1907" spans="6:6" x14ac:dyDescent="0.25">
      <c r="F1907" s="63"/>
    </row>
    <row r="1908" spans="6:6" x14ac:dyDescent="0.25">
      <c r="F1908" s="63"/>
    </row>
    <row r="1909" spans="6:6" x14ac:dyDescent="0.25">
      <c r="F1909" s="63"/>
    </row>
    <row r="1910" spans="6:6" x14ac:dyDescent="0.25">
      <c r="F1910" s="63"/>
    </row>
    <row r="1911" spans="6:6" x14ac:dyDescent="0.25">
      <c r="F1911" s="63"/>
    </row>
    <row r="1912" spans="6:6" x14ac:dyDescent="0.25">
      <c r="F1912" s="63"/>
    </row>
    <row r="1913" spans="6:6" x14ac:dyDescent="0.25">
      <c r="F1913" s="63"/>
    </row>
    <row r="1914" spans="6:6" x14ac:dyDescent="0.25">
      <c r="F1914" s="63"/>
    </row>
    <row r="1915" spans="6:6" x14ac:dyDescent="0.25">
      <c r="F1915" s="63"/>
    </row>
    <row r="1916" spans="6:6" x14ac:dyDescent="0.25">
      <c r="F1916" s="63"/>
    </row>
    <row r="1917" spans="6:6" x14ac:dyDescent="0.25">
      <c r="F1917" s="63"/>
    </row>
    <row r="1918" spans="6:6" x14ac:dyDescent="0.25">
      <c r="F1918" s="63"/>
    </row>
    <row r="1919" spans="6:6" x14ac:dyDescent="0.25">
      <c r="F1919" s="63"/>
    </row>
    <row r="1920" spans="6:6" x14ac:dyDescent="0.25">
      <c r="F1920" s="63"/>
    </row>
    <row r="1921" spans="6:6" x14ac:dyDescent="0.25">
      <c r="F1921" s="63"/>
    </row>
    <row r="1922" spans="6:6" x14ac:dyDescent="0.25">
      <c r="F1922" s="63"/>
    </row>
    <row r="1923" spans="6:6" x14ac:dyDescent="0.25">
      <c r="F1923" s="63"/>
    </row>
    <row r="1924" spans="6:6" x14ac:dyDescent="0.25">
      <c r="F1924" s="63"/>
    </row>
    <row r="1925" spans="6:6" x14ac:dyDescent="0.25">
      <c r="F1925" s="63"/>
    </row>
    <row r="1926" spans="6:6" x14ac:dyDescent="0.25">
      <c r="F1926" s="63"/>
    </row>
    <row r="1927" spans="6:6" x14ac:dyDescent="0.25">
      <c r="F1927" s="63"/>
    </row>
    <row r="1928" spans="6:6" x14ac:dyDescent="0.25">
      <c r="F1928" s="63"/>
    </row>
    <row r="1929" spans="6:6" x14ac:dyDescent="0.25">
      <c r="F1929" s="63"/>
    </row>
    <row r="1930" spans="6:6" x14ac:dyDescent="0.25">
      <c r="F1930" s="63"/>
    </row>
    <row r="1931" spans="6:6" x14ac:dyDescent="0.25">
      <c r="F1931" s="63"/>
    </row>
    <row r="1932" spans="6:6" x14ac:dyDescent="0.25">
      <c r="F1932" s="63"/>
    </row>
    <row r="1933" spans="6:6" x14ac:dyDescent="0.25">
      <c r="F1933" s="63"/>
    </row>
    <row r="1934" spans="6:6" x14ac:dyDescent="0.25">
      <c r="F1934" s="63"/>
    </row>
    <row r="1935" spans="6:6" x14ac:dyDescent="0.25">
      <c r="F1935" s="63"/>
    </row>
    <row r="1936" spans="6:6" x14ac:dyDescent="0.25">
      <c r="F1936" s="63"/>
    </row>
    <row r="1937" spans="6:6" x14ac:dyDescent="0.25">
      <c r="F1937" s="63"/>
    </row>
    <row r="1938" spans="6:6" x14ac:dyDescent="0.25">
      <c r="F1938" s="63"/>
    </row>
    <row r="1939" spans="6:6" x14ac:dyDescent="0.25">
      <c r="F1939" s="63"/>
    </row>
    <row r="1940" spans="6:6" x14ac:dyDescent="0.25">
      <c r="F1940" s="63"/>
    </row>
    <row r="1941" spans="6:6" x14ac:dyDescent="0.25">
      <c r="F1941" s="63"/>
    </row>
    <row r="1942" spans="6:6" x14ac:dyDescent="0.25">
      <c r="F1942" s="63"/>
    </row>
    <row r="1943" spans="6:6" x14ac:dyDescent="0.25">
      <c r="F1943" s="63"/>
    </row>
    <row r="1944" spans="6:6" x14ac:dyDescent="0.25">
      <c r="F1944" s="63"/>
    </row>
    <row r="1945" spans="6:6" x14ac:dyDescent="0.25">
      <c r="F1945" s="63"/>
    </row>
    <row r="1946" spans="6:6" x14ac:dyDescent="0.25">
      <c r="F1946" s="63"/>
    </row>
    <row r="1947" spans="6:6" x14ac:dyDescent="0.25">
      <c r="F1947" s="63"/>
    </row>
    <row r="1948" spans="6:6" x14ac:dyDescent="0.25">
      <c r="F1948" s="63"/>
    </row>
    <row r="1949" spans="6:6" x14ac:dyDescent="0.25">
      <c r="F1949" s="63"/>
    </row>
    <row r="1950" spans="6:6" x14ac:dyDescent="0.25">
      <c r="F1950" s="63"/>
    </row>
    <row r="1951" spans="6:6" x14ac:dyDescent="0.25">
      <c r="F1951" s="63"/>
    </row>
    <row r="1952" spans="6:6" x14ac:dyDescent="0.25">
      <c r="F1952" s="63"/>
    </row>
    <row r="1953" spans="6:6" x14ac:dyDescent="0.25">
      <c r="F1953" s="63"/>
    </row>
    <row r="1954" spans="6:6" x14ac:dyDescent="0.25">
      <c r="F1954" s="63"/>
    </row>
    <row r="1955" spans="6:6" x14ac:dyDescent="0.25">
      <c r="F1955" s="63"/>
    </row>
    <row r="1956" spans="6:6" x14ac:dyDescent="0.25">
      <c r="F1956" s="63"/>
    </row>
    <row r="1957" spans="6:6" x14ac:dyDescent="0.25">
      <c r="F1957" s="63"/>
    </row>
    <row r="1958" spans="6:6" x14ac:dyDescent="0.25">
      <c r="F1958" s="63"/>
    </row>
    <row r="1959" spans="6:6" x14ac:dyDescent="0.25">
      <c r="F1959" s="63"/>
    </row>
    <row r="1960" spans="6:6" x14ac:dyDescent="0.25">
      <c r="F1960" s="63"/>
    </row>
    <row r="1961" spans="6:6" x14ac:dyDescent="0.25">
      <c r="F1961" s="63"/>
    </row>
    <row r="1962" spans="6:6" x14ac:dyDescent="0.25">
      <c r="F1962" s="63"/>
    </row>
    <row r="1963" spans="6:6" x14ac:dyDescent="0.25">
      <c r="F1963" s="63"/>
    </row>
    <row r="1964" spans="6:6" x14ac:dyDescent="0.25">
      <c r="F1964" s="63"/>
    </row>
    <row r="1965" spans="6:6" x14ac:dyDescent="0.25">
      <c r="F1965" s="63"/>
    </row>
    <row r="1966" spans="6:6" x14ac:dyDescent="0.25">
      <c r="F1966" s="63"/>
    </row>
    <row r="1967" spans="6:6" x14ac:dyDescent="0.25">
      <c r="F1967" s="63"/>
    </row>
    <row r="1968" spans="6:6" x14ac:dyDescent="0.25">
      <c r="F1968" s="63"/>
    </row>
    <row r="1969" spans="6:6" x14ac:dyDescent="0.25">
      <c r="F1969" s="63"/>
    </row>
    <row r="1970" spans="6:6" x14ac:dyDescent="0.25">
      <c r="F1970" s="63"/>
    </row>
    <row r="1971" spans="6:6" x14ac:dyDescent="0.25">
      <c r="F1971" s="63"/>
    </row>
    <row r="1972" spans="6:6" x14ac:dyDescent="0.25">
      <c r="F1972" s="63"/>
    </row>
    <row r="1973" spans="6:6" x14ac:dyDescent="0.25">
      <c r="F1973" s="63"/>
    </row>
    <row r="1974" spans="6:6" x14ac:dyDescent="0.25">
      <c r="F1974" s="63"/>
    </row>
    <row r="1975" spans="6:6" x14ac:dyDescent="0.25">
      <c r="F1975" s="63"/>
    </row>
    <row r="1976" spans="6:6" x14ac:dyDescent="0.25">
      <c r="F1976" s="63"/>
    </row>
    <row r="1977" spans="6:6" x14ac:dyDescent="0.25">
      <c r="F1977" s="63"/>
    </row>
    <row r="1978" spans="6:6" x14ac:dyDescent="0.25">
      <c r="F1978" s="63"/>
    </row>
    <row r="1979" spans="6:6" x14ac:dyDescent="0.25">
      <c r="F1979" s="63"/>
    </row>
    <row r="1980" spans="6:6" x14ac:dyDescent="0.25">
      <c r="F1980" s="63"/>
    </row>
    <row r="1981" spans="6:6" x14ac:dyDescent="0.25">
      <c r="F1981" s="63"/>
    </row>
    <row r="1982" spans="6:6" x14ac:dyDescent="0.25">
      <c r="F1982" s="63"/>
    </row>
    <row r="1983" spans="6:6" x14ac:dyDescent="0.25">
      <c r="F1983" s="63"/>
    </row>
    <row r="1984" spans="6:6" x14ac:dyDescent="0.25">
      <c r="F1984" s="63"/>
    </row>
    <row r="1985" spans="6:6" x14ac:dyDescent="0.25">
      <c r="F1985" s="63"/>
    </row>
    <row r="1986" spans="6:6" x14ac:dyDescent="0.25">
      <c r="F1986" s="63"/>
    </row>
    <row r="1987" spans="6:6" x14ac:dyDescent="0.25">
      <c r="F1987" s="63"/>
    </row>
    <row r="1988" spans="6:6" x14ac:dyDescent="0.25">
      <c r="F1988" s="63"/>
    </row>
    <row r="1989" spans="6:6" x14ac:dyDescent="0.25">
      <c r="F1989" s="63"/>
    </row>
    <row r="1990" spans="6:6" x14ac:dyDescent="0.25">
      <c r="F1990" s="63"/>
    </row>
    <row r="1991" spans="6:6" x14ac:dyDescent="0.25">
      <c r="F1991" s="63"/>
    </row>
    <row r="1992" spans="6:6" x14ac:dyDescent="0.25">
      <c r="F1992" s="63"/>
    </row>
    <row r="1993" spans="6:6" x14ac:dyDescent="0.25">
      <c r="F1993" s="63"/>
    </row>
    <row r="1994" spans="6:6" x14ac:dyDescent="0.25">
      <c r="F1994" s="63"/>
    </row>
    <row r="1995" spans="6:6" x14ac:dyDescent="0.25">
      <c r="F1995" s="63"/>
    </row>
    <row r="1996" spans="6:6" x14ac:dyDescent="0.25">
      <c r="F1996" s="63"/>
    </row>
    <row r="1997" spans="6:6" x14ac:dyDescent="0.25">
      <c r="F1997" s="63"/>
    </row>
    <row r="1998" spans="6:6" x14ac:dyDescent="0.25">
      <c r="F1998" s="63"/>
    </row>
    <row r="1999" spans="6:6" x14ac:dyDescent="0.25">
      <c r="F1999" s="63"/>
    </row>
    <row r="2000" spans="6:6" x14ac:dyDescent="0.25">
      <c r="F2000" s="63"/>
    </row>
    <row r="2001" spans="6:6" x14ac:dyDescent="0.25">
      <c r="F2001" s="63"/>
    </row>
    <row r="2002" spans="6:6" x14ac:dyDescent="0.25">
      <c r="F2002" s="63"/>
    </row>
    <row r="2003" spans="6:6" x14ac:dyDescent="0.25">
      <c r="F2003" s="63"/>
    </row>
    <row r="2004" spans="6:6" x14ac:dyDescent="0.25">
      <c r="F2004" s="63"/>
    </row>
    <row r="2005" spans="6:6" x14ac:dyDescent="0.25">
      <c r="F2005" s="63"/>
    </row>
    <row r="2006" spans="6:6" x14ac:dyDescent="0.25">
      <c r="F2006" s="63"/>
    </row>
    <row r="2007" spans="6:6" x14ac:dyDescent="0.25">
      <c r="F2007" s="63"/>
    </row>
    <row r="2008" spans="6:6" x14ac:dyDescent="0.25">
      <c r="F2008" s="63"/>
    </row>
    <row r="2009" spans="6:6" x14ac:dyDescent="0.25">
      <c r="F2009" s="63"/>
    </row>
    <row r="2010" spans="6:6" x14ac:dyDescent="0.25">
      <c r="F2010" s="63"/>
    </row>
    <row r="2011" spans="6:6" x14ac:dyDescent="0.25">
      <c r="F2011" s="63"/>
    </row>
    <row r="2012" spans="6:6" x14ac:dyDescent="0.25">
      <c r="F2012" s="63"/>
    </row>
    <row r="2013" spans="6:6" x14ac:dyDescent="0.25">
      <c r="F2013" s="63"/>
    </row>
    <row r="2014" spans="6:6" x14ac:dyDescent="0.25">
      <c r="F2014" s="63"/>
    </row>
    <row r="2015" spans="6:6" x14ac:dyDescent="0.25">
      <c r="F2015" s="63"/>
    </row>
    <row r="2016" spans="6:6" x14ac:dyDescent="0.25">
      <c r="F2016" s="63"/>
    </row>
    <row r="2017" spans="6:6" x14ac:dyDescent="0.25">
      <c r="F2017" s="63"/>
    </row>
    <row r="2018" spans="6:6" x14ac:dyDescent="0.25">
      <c r="F2018" s="63"/>
    </row>
    <row r="2019" spans="6:6" x14ac:dyDescent="0.25">
      <c r="F2019" s="63"/>
    </row>
    <row r="2020" spans="6:6" x14ac:dyDescent="0.25">
      <c r="F2020" s="63"/>
    </row>
    <row r="2021" spans="6:6" x14ac:dyDescent="0.25">
      <c r="F2021" s="63"/>
    </row>
    <row r="2022" spans="6:6" x14ac:dyDescent="0.25">
      <c r="F2022" s="63"/>
    </row>
    <row r="2023" spans="6:6" x14ac:dyDescent="0.25">
      <c r="F2023" s="63"/>
    </row>
    <row r="2024" spans="6:6" x14ac:dyDescent="0.25">
      <c r="F2024" s="63"/>
    </row>
    <row r="2025" spans="6:6" x14ac:dyDescent="0.25">
      <c r="F2025" s="63"/>
    </row>
    <row r="2026" spans="6:6" x14ac:dyDescent="0.25">
      <c r="F2026" s="63"/>
    </row>
    <row r="2027" spans="6:6" x14ac:dyDescent="0.25">
      <c r="F2027" s="63"/>
    </row>
    <row r="2028" spans="6:6" x14ac:dyDescent="0.25">
      <c r="F2028" s="63"/>
    </row>
    <row r="2029" spans="6:6" x14ac:dyDescent="0.25">
      <c r="F2029" s="63"/>
    </row>
    <row r="2030" spans="6:6" x14ac:dyDescent="0.25">
      <c r="F2030" s="63"/>
    </row>
    <row r="2031" spans="6:6" x14ac:dyDescent="0.25">
      <c r="F2031" s="63"/>
    </row>
    <row r="2032" spans="6:6" x14ac:dyDescent="0.25">
      <c r="F2032" s="63"/>
    </row>
    <row r="2033" spans="6:6" x14ac:dyDescent="0.25">
      <c r="F2033" s="63"/>
    </row>
    <row r="2034" spans="6:6" x14ac:dyDescent="0.25">
      <c r="F2034" s="63"/>
    </row>
    <row r="2035" spans="6:6" x14ac:dyDescent="0.25">
      <c r="F2035" s="63"/>
    </row>
    <row r="2036" spans="6:6" x14ac:dyDescent="0.25">
      <c r="F2036" s="63"/>
    </row>
    <row r="2037" spans="6:6" x14ac:dyDescent="0.25">
      <c r="F2037" s="63"/>
    </row>
    <row r="2038" spans="6:6" x14ac:dyDescent="0.25">
      <c r="F2038" s="63"/>
    </row>
    <row r="2039" spans="6:6" x14ac:dyDescent="0.25">
      <c r="F2039" s="63"/>
    </row>
    <row r="2040" spans="6:6" x14ac:dyDescent="0.25">
      <c r="F2040" s="63"/>
    </row>
    <row r="2041" spans="6:6" x14ac:dyDescent="0.25">
      <c r="F2041" s="63"/>
    </row>
    <row r="2042" spans="6:6" x14ac:dyDescent="0.25">
      <c r="F2042" s="63"/>
    </row>
    <row r="2043" spans="6:6" x14ac:dyDescent="0.25">
      <c r="F2043" s="63"/>
    </row>
    <row r="2044" spans="6:6" x14ac:dyDescent="0.25">
      <c r="F2044" s="63"/>
    </row>
    <row r="2045" spans="6:6" x14ac:dyDescent="0.25">
      <c r="F2045" s="63"/>
    </row>
    <row r="2046" spans="6:6" x14ac:dyDescent="0.25">
      <c r="F2046" s="63"/>
    </row>
    <row r="2047" spans="6:6" x14ac:dyDescent="0.25">
      <c r="F2047" s="63"/>
    </row>
    <row r="2048" spans="6:6" x14ac:dyDescent="0.25">
      <c r="F2048" s="63"/>
    </row>
    <row r="2049" spans="6:6" x14ac:dyDescent="0.25">
      <c r="F2049" s="63"/>
    </row>
    <row r="2050" spans="6:6" x14ac:dyDescent="0.25">
      <c r="F2050" s="63"/>
    </row>
    <row r="2051" spans="6:6" x14ac:dyDescent="0.25">
      <c r="F2051" s="63"/>
    </row>
    <row r="2052" spans="6:6" x14ac:dyDescent="0.25">
      <c r="F2052" s="63"/>
    </row>
    <row r="2053" spans="6:6" x14ac:dyDescent="0.25">
      <c r="F2053" s="63"/>
    </row>
    <row r="2054" spans="6:6" x14ac:dyDescent="0.25">
      <c r="F2054" s="63"/>
    </row>
    <row r="2055" spans="6:6" x14ac:dyDescent="0.25">
      <c r="F2055" s="63"/>
    </row>
    <row r="2056" spans="6:6" x14ac:dyDescent="0.25">
      <c r="F2056" s="63"/>
    </row>
    <row r="2057" spans="6:6" x14ac:dyDescent="0.25">
      <c r="F2057" s="63"/>
    </row>
    <row r="2058" spans="6:6" x14ac:dyDescent="0.25">
      <c r="F2058" s="63"/>
    </row>
    <row r="2059" spans="6:6" x14ac:dyDescent="0.25">
      <c r="F2059" s="63"/>
    </row>
    <row r="2060" spans="6:6" x14ac:dyDescent="0.25">
      <c r="F2060" s="63"/>
    </row>
    <row r="2061" spans="6:6" x14ac:dyDescent="0.25">
      <c r="F2061" s="63"/>
    </row>
    <row r="2062" spans="6:6" x14ac:dyDescent="0.25">
      <c r="F2062" s="63"/>
    </row>
    <row r="2063" spans="6:6" x14ac:dyDescent="0.25">
      <c r="F2063" s="63"/>
    </row>
    <row r="2064" spans="6:6" x14ac:dyDescent="0.25">
      <c r="F2064" s="63"/>
    </row>
    <row r="2065" spans="6:6" x14ac:dyDescent="0.25">
      <c r="F2065" s="63"/>
    </row>
    <row r="2066" spans="6:6" x14ac:dyDescent="0.25">
      <c r="F2066" s="63"/>
    </row>
    <row r="2067" spans="6:6" x14ac:dyDescent="0.25">
      <c r="F2067" s="63"/>
    </row>
    <row r="2068" spans="6:6" x14ac:dyDescent="0.25">
      <c r="F2068" s="63"/>
    </row>
    <row r="2069" spans="6:6" x14ac:dyDescent="0.25">
      <c r="F2069" s="63"/>
    </row>
    <row r="2070" spans="6:6" x14ac:dyDescent="0.25">
      <c r="F2070" s="63"/>
    </row>
    <row r="2071" spans="6:6" x14ac:dyDescent="0.25">
      <c r="F2071" s="63"/>
    </row>
    <row r="2072" spans="6:6" x14ac:dyDescent="0.25">
      <c r="F2072" s="63"/>
    </row>
    <row r="2073" spans="6:6" x14ac:dyDescent="0.25">
      <c r="F2073" s="63"/>
    </row>
    <row r="2074" spans="6:6" x14ac:dyDescent="0.25">
      <c r="F2074" s="63"/>
    </row>
    <row r="2075" spans="6:6" x14ac:dyDescent="0.25">
      <c r="F2075" s="63"/>
    </row>
    <row r="2076" spans="6:6" x14ac:dyDescent="0.25">
      <c r="F2076" s="63"/>
    </row>
    <row r="2077" spans="6:6" x14ac:dyDescent="0.25">
      <c r="F2077" s="63"/>
    </row>
    <row r="2078" spans="6:6" x14ac:dyDescent="0.25">
      <c r="F2078" s="63"/>
    </row>
    <row r="2079" spans="6:6" x14ac:dyDescent="0.25">
      <c r="F2079" s="63"/>
    </row>
    <row r="2080" spans="6:6" x14ac:dyDescent="0.25">
      <c r="F2080" s="63"/>
    </row>
    <row r="2081" spans="6:6" x14ac:dyDescent="0.25">
      <c r="F2081" s="63"/>
    </row>
    <row r="2082" spans="6:6" x14ac:dyDescent="0.25">
      <c r="F2082" s="63"/>
    </row>
    <row r="2083" spans="6:6" x14ac:dyDescent="0.25">
      <c r="F2083" s="63"/>
    </row>
    <row r="2084" spans="6:6" x14ac:dyDescent="0.25">
      <c r="F2084" s="63"/>
    </row>
    <row r="2085" spans="6:6" x14ac:dyDescent="0.25">
      <c r="F2085" s="63"/>
    </row>
    <row r="2086" spans="6:6" x14ac:dyDescent="0.25">
      <c r="F2086" s="63"/>
    </row>
    <row r="2087" spans="6:6" x14ac:dyDescent="0.25">
      <c r="F2087" s="63"/>
    </row>
    <row r="2088" spans="6:6" x14ac:dyDescent="0.25">
      <c r="F2088" s="63"/>
    </row>
    <row r="2089" spans="6:6" x14ac:dyDescent="0.25">
      <c r="F2089" s="63"/>
    </row>
    <row r="2090" spans="6:6" x14ac:dyDescent="0.25">
      <c r="F2090" s="63"/>
    </row>
    <row r="2091" spans="6:6" x14ac:dyDescent="0.25">
      <c r="F2091" s="63"/>
    </row>
    <row r="2092" spans="6:6" x14ac:dyDescent="0.25">
      <c r="F2092" s="63"/>
    </row>
    <row r="2093" spans="6:6" x14ac:dyDescent="0.25">
      <c r="F2093" s="63"/>
    </row>
    <row r="2094" spans="6:6" x14ac:dyDescent="0.25">
      <c r="F2094" s="63"/>
    </row>
    <row r="2095" spans="6:6" x14ac:dyDescent="0.25">
      <c r="F2095" s="63"/>
    </row>
    <row r="2096" spans="6:6" x14ac:dyDescent="0.25">
      <c r="F2096" s="63"/>
    </row>
    <row r="2097" spans="6:6" x14ac:dyDescent="0.25">
      <c r="F2097" s="63"/>
    </row>
    <row r="2098" spans="6:6" x14ac:dyDescent="0.25">
      <c r="F2098" s="63"/>
    </row>
    <row r="2099" spans="6:6" x14ac:dyDescent="0.25">
      <c r="F2099" s="63"/>
    </row>
    <row r="2100" spans="6:6" x14ac:dyDescent="0.25">
      <c r="F2100" s="63"/>
    </row>
    <row r="2101" spans="6:6" x14ac:dyDescent="0.25">
      <c r="F2101" s="63"/>
    </row>
    <row r="2102" spans="6:6" x14ac:dyDescent="0.25">
      <c r="F2102" s="63"/>
    </row>
    <row r="2103" spans="6:6" x14ac:dyDescent="0.25">
      <c r="F2103" s="63"/>
    </row>
    <row r="2104" spans="6:6" x14ac:dyDescent="0.25">
      <c r="F2104" s="63"/>
    </row>
    <row r="2105" spans="6:6" x14ac:dyDescent="0.25">
      <c r="F2105" s="63"/>
    </row>
    <row r="2106" spans="6:6" x14ac:dyDescent="0.25">
      <c r="F2106" s="63"/>
    </row>
    <row r="2107" spans="6:6" x14ac:dyDescent="0.25">
      <c r="F2107" s="63"/>
    </row>
    <row r="2108" spans="6:6" x14ac:dyDescent="0.25">
      <c r="F2108" s="63"/>
    </row>
    <row r="2109" spans="6:6" x14ac:dyDescent="0.25">
      <c r="F2109" s="63"/>
    </row>
    <row r="2110" spans="6:6" x14ac:dyDescent="0.25">
      <c r="F2110" s="63"/>
    </row>
    <row r="2111" spans="6:6" x14ac:dyDescent="0.25">
      <c r="F2111" s="63"/>
    </row>
    <row r="2112" spans="6:6" x14ac:dyDescent="0.25">
      <c r="F2112" s="63"/>
    </row>
    <row r="2113" spans="6:6" x14ac:dyDescent="0.25">
      <c r="F2113" s="63"/>
    </row>
    <row r="2114" spans="6:6" x14ac:dyDescent="0.25">
      <c r="F2114" s="63"/>
    </row>
    <row r="2115" spans="6:6" x14ac:dyDescent="0.25">
      <c r="F2115" s="63"/>
    </row>
    <row r="2116" spans="6:6" x14ac:dyDescent="0.25">
      <c r="F2116" s="63"/>
    </row>
    <row r="2117" spans="6:6" x14ac:dyDescent="0.25">
      <c r="F2117" s="63"/>
    </row>
    <row r="2118" spans="6:6" x14ac:dyDescent="0.25">
      <c r="F2118" s="63"/>
    </row>
    <row r="2119" spans="6:6" x14ac:dyDescent="0.25">
      <c r="F2119" s="63"/>
    </row>
    <row r="2120" spans="6:6" x14ac:dyDescent="0.25">
      <c r="F2120" s="63"/>
    </row>
    <row r="2121" spans="6:6" x14ac:dyDescent="0.25">
      <c r="F2121" s="63"/>
    </row>
    <row r="2122" spans="6:6" x14ac:dyDescent="0.25">
      <c r="F2122" s="63"/>
    </row>
    <row r="2123" spans="6:6" x14ac:dyDescent="0.25">
      <c r="F2123" s="63"/>
    </row>
    <row r="2124" spans="6:6" x14ac:dyDescent="0.25">
      <c r="F2124" s="63"/>
    </row>
    <row r="2125" spans="6:6" x14ac:dyDescent="0.25">
      <c r="F2125" s="63"/>
    </row>
    <row r="2126" spans="6:6" x14ac:dyDescent="0.25">
      <c r="F2126" s="63"/>
    </row>
    <row r="2127" spans="6:6" x14ac:dyDescent="0.25">
      <c r="F2127" s="63"/>
    </row>
    <row r="2128" spans="6:6" x14ac:dyDescent="0.25">
      <c r="F2128" s="63"/>
    </row>
    <row r="2129" spans="6:6" x14ac:dyDescent="0.25">
      <c r="F2129" s="63"/>
    </row>
    <row r="2130" spans="6:6" x14ac:dyDescent="0.25">
      <c r="F2130" s="63"/>
    </row>
    <row r="2131" spans="6:6" x14ac:dyDescent="0.25">
      <c r="F2131" s="63"/>
    </row>
    <row r="2132" spans="6:6" x14ac:dyDescent="0.25">
      <c r="F2132" s="63"/>
    </row>
    <row r="2133" spans="6:6" x14ac:dyDescent="0.25">
      <c r="F2133" s="63"/>
    </row>
    <row r="2134" spans="6:6" x14ac:dyDescent="0.25">
      <c r="F2134" s="63"/>
    </row>
    <row r="2135" spans="6:6" x14ac:dyDescent="0.25">
      <c r="F2135" s="63"/>
    </row>
    <row r="2136" spans="6:6" x14ac:dyDescent="0.25">
      <c r="F2136" s="63"/>
    </row>
    <row r="2137" spans="6:6" x14ac:dyDescent="0.25">
      <c r="F2137" s="63"/>
    </row>
    <row r="2138" spans="6:6" x14ac:dyDescent="0.25">
      <c r="F2138" s="63"/>
    </row>
    <row r="2139" spans="6:6" x14ac:dyDescent="0.25">
      <c r="F2139" s="63"/>
    </row>
    <row r="2140" spans="6:6" x14ac:dyDescent="0.25">
      <c r="F2140" s="63"/>
    </row>
    <row r="2141" spans="6:6" x14ac:dyDescent="0.25">
      <c r="F2141" s="63"/>
    </row>
    <row r="2142" spans="6:6" x14ac:dyDescent="0.25">
      <c r="F2142" s="63"/>
    </row>
    <row r="2143" spans="6:6" x14ac:dyDescent="0.25">
      <c r="F2143" s="63"/>
    </row>
    <row r="2144" spans="6:6" x14ac:dyDescent="0.25">
      <c r="F2144" s="63"/>
    </row>
    <row r="2145" spans="6:6" x14ac:dyDescent="0.25">
      <c r="F2145" s="63"/>
    </row>
    <row r="2146" spans="6:6" x14ac:dyDescent="0.25">
      <c r="F2146" s="63"/>
    </row>
    <row r="2147" spans="6:6" x14ac:dyDescent="0.25">
      <c r="F2147" s="63"/>
    </row>
    <row r="2148" spans="6:6" x14ac:dyDescent="0.25">
      <c r="F2148" s="63"/>
    </row>
    <row r="2149" spans="6:6" x14ac:dyDescent="0.25">
      <c r="F2149" s="63"/>
    </row>
    <row r="2150" spans="6:6" x14ac:dyDescent="0.25">
      <c r="F2150" s="63"/>
    </row>
    <row r="2151" spans="6:6" x14ac:dyDescent="0.25">
      <c r="F2151" s="63"/>
    </row>
    <row r="2152" spans="6:6" x14ac:dyDescent="0.25">
      <c r="F2152" s="63"/>
    </row>
    <row r="2153" spans="6:6" x14ac:dyDescent="0.25">
      <c r="F2153" s="63"/>
    </row>
    <row r="2154" spans="6:6" x14ac:dyDescent="0.25">
      <c r="F2154" s="63"/>
    </row>
    <row r="2155" spans="6:6" x14ac:dyDescent="0.25">
      <c r="F2155" s="63"/>
    </row>
    <row r="2156" spans="6:6" x14ac:dyDescent="0.25">
      <c r="F2156" s="63"/>
    </row>
    <row r="2157" spans="6:6" x14ac:dyDescent="0.25">
      <c r="F2157" s="63"/>
    </row>
    <row r="2158" spans="6:6" x14ac:dyDescent="0.25">
      <c r="F2158" s="63"/>
    </row>
    <row r="2159" spans="6:6" x14ac:dyDescent="0.25">
      <c r="F2159" s="63"/>
    </row>
    <row r="2160" spans="6:6" x14ac:dyDescent="0.25">
      <c r="F2160" s="63"/>
    </row>
    <row r="2161" spans="6:6" x14ac:dyDescent="0.25">
      <c r="F2161" s="63"/>
    </row>
    <row r="2162" spans="6:6" x14ac:dyDescent="0.25">
      <c r="F2162" s="63"/>
    </row>
    <row r="2163" spans="6:6" x14ac:dyDescent="0.25">
      <c r="F2163" s="63"/>
    </row>
    <row r="2164" spans="6:6" x14ac:dyDescent="0.25">
      <c r="F2164" s="63"/>
    </row>
    <row r="2165" spans="6:6" x14ac:dyDescent="0.25">
      <c r="F2165" s="63"/>
    </row>
    <row r="2166" spans="6:6" x14ac:dyDescent="0.25">
      <c r="F2166" s="63"/>
    </row>
    <row r="2167" spans="6:6" x14ac:dyDescent="0.25">
      <c r="F2167" s="63"/>
    </row>
    <row r="2168" spans="6:6" x14ac:dyDescent="0.25">
      <c r="F2168" s="63"/>
    </row>
    <row r="2169" spans="6:6" x14ac:dyDescent="0.25">
      <c r="F2169" s="63"/>
    </row>
    <row r="2170" spans="6:6" x14ac:dyDescent="0.25">
      <c r="F2170" s="63"/>
    </row>
    <row r="2171" spans="6:6" x14ac:dyDescent="0.25">
      <c r="F2171" s="63"/>
    </row>
    <row r="2172" spans="6:6" x14ac:dyDescent="0.25">
      <c r="F2172" s="63"/>
    </row>
    <row r="2173" spans="6:6" x14ac:dyDescent="0.25">
      <c r="F2173" s="63"/>
    </row>
    <row r="2174" spans="6:6" x14ac:dyDescent="0.25">
      <c r="F2174" s="63"/>
    </row>
    <row r="2175" spans="6:6" x14ac:dyDescent="0.25">
      <c r="F2175" s="63"/>
    </row>
    <row r="2176" spans="6:6" x14ac:dyDescent="0.25">
      <c r="F2176" s="63"/>
    </row>
    <row r="2177" spans="6:6" x14ac:dyDescent="0.25">
      <c r="F2177" s="63"/>
    </row>
    <row r="2178" spans="6:6" x14ac:dyDescent="0.25">
      <c r="F2178" s="63"/>
    </row>
    <row r="2179" spans="6:6" x14ac:dyDescent="0.25">
      <c r="F2179" s="63"/>
    </row>
    <row r="2180" spans="6:6" x14ac:dyDescent="0.25">
      <c r="F2180" s="63"/>
    </row>
    <row r="2181" spans="6:6" x14ac:dyDescent="0.25">
      <c r="F2181" s="63"/>
    </row>
    <row r="2182" spans="6:6" x14ac:dyDescent="0.25">
      <c r="F2182" s="63"/>
    </row>
    <row r="2183" spans="6:6" x14ac:dyDescent="0.25">
      <c r="F2183" s="63"/>
    </row>
    <row r="2184" spans="6:6" x14ac:dyDescent="0.25">
      <c r="F2184" s="63"/>
    </row>
    <row r="2185" spans="6:6" x14ac:dyDescent="0.25">
      <c r="F2185" s="63"/>
    </row>
    <row r="2186" spans="6:6" x14ac:dyDescent="0.25">
      <c r="F2186" s="63"/>
    </row>
    <row r="2187" spans="6:6" x14ac:dyDescent="0.25">
      <c r="F2187" s="63"/>
    </row>
    <row r="2188" spans="6:6" x14ac:dyDescent="0.25">
      <c r="F2188" s="63"/>
    </row>
    <row r="2189" spans="6:6" x14ac:dyDescent="0.25">
      <c r="F2189" s="63"/>
    </row>
    <row r="2190" spans="6:6" x14ac:dyDescent="0.25">
      <c r="F2190" s="63"/>
    </row>
    <row r="2191" spans="6:6" x14ac:dyDescent="0.25">
      <c r="F2191" s="63"/>
    </row>
    <row r="2192" spans="6:6" x14ac:dyDescent="0.25">
      <c r="F2192" s="63"/>
    </row>
    <row r="2193" spans="6:6" x14ac:dyDescent="0.25">
      <c r="F2193" s="63"/>
    </row>
    <row r="2194" spans="6:6" x14ac:dyDescent="0.25">
      <c r="F2194" s="63"/>
    </row>
    <row r="2195" spans="6:6" x14ac:dyDescent="0.25">
      <c r="F2195" s="63"/>
    </row>
    <row r="2196" spans="6:6" x14ac:dyDescent="0.25">
      <c r="F2196" s="63"/>
    </row>
    <row r="2197" spans="6:6" x14ac:dyDescent="0.25">
      <c r="F2197" s="63"/>
    </row>
    <row r="2198" spans="6:6" x14ac:dyDescent="0.25">
      <c r="F2198" s="63"/>
    </row>
    <row r="2199" spans="6:6" x14ac:dyDescent="0.25">
      <c r="F2199" s="63"/>
    </row>
    <row r="2200" spans="6:6" x14ac:dyDescent="0.25">
      <c r="F2200" s="63"/>
    </row>
    <row r="2201" spans="6:6" x14ac:dyDescent="0.25">
      <c r="F2201" s="63"/>
    </row>
    <row r="2202" spans="6:6" x14ac:dyDescent="0.25">
      <c r="F2202" s="63"/>
    </row>
    <row r="2203" spans="6:6" x14ac:dyDescent="0.25">
      <c r="F2203" s="63"/>
    </row>
    <row r="2204" spans="6:6" x14ac:dyDescent="0.25">
      <c r="F2204" s="63"/>
    </row>
    <row r="2205" spans="6:6" x14ac:dyDescent="0.25">
      <c r="F2205" s="63"/>
    </row>
    <row r="2206" spans="6:6" x14ac:dyDescent="0.25">
      <c r="F2206" s="63"/>
    </row>
    <row r="2207" spans="6:6" x14ac:dyDescent="0.25">
      <c r="F2207" s="63"/>
    </row>
    <row r="2208" spans="6:6" x14ac:dyDescent="0.25">
      <c r="F2208" s="63"/>
    </row>
    <row r="2209" spans="6:6" x14ac:dyDescent="0.25">
      <c r="F2209" s="63"/>
    </row>
    <row r="2210" spans="6:6" x14ac:dyDescent="0.25">
      <c r="F2210" s="63"/>
    </row>
    <row r="2211" spans="6:6" x14ac:dyDescent="0.25">
      <c r="F2211" s="63"/>
    </row>
    <row r="2212" spans="6:6" x14ac:dyDescent="0.25">
      <c r="F2212" s="63"/>
    </row>
    <row r="2213" spans="6:6" x14ac:dyDescent="0.25">
      <c r="F2213" s="63"/>
    </row>
    <row r="2214" spans="6:6" x14ac:dyDescent="0.25">
      <c r="F2214" s="63"/>
    </row>
    <row r="2215" spans="6:6" x14ac:dyDescent="0.25">
      <c r="F2215" s="63"/>
    </row>
    <row r="2216" spans="6:6" x14ac:dyDescent="0.25">
      <c r="F2216" s="63"/>
    </row>
    <row r="2217" spans="6:6" x14ac:dyDescent="0.25">
      <c r="F2217" s="63"/>
    </row>
    <row r="2218" spans="6:6" x14ac:dyDescent="0.25">
      <c r="F2218" s="63"/>
    </row>
    <row r="2219" spans="6:6" x14ac:dyDescent="0.25">
      <c r="F2219" s="63"/>
    </row>
    <row r="2220" spans="6:6" x14ac:dyDescent="0.25">
      <c r="F2220" s="63"/>
    </row>
    <row r="2221" spans="6:6" x14ac:dyDescent="0.25">
      <c r="F2221" s="63"/>
    </row>
    <row r="2222" spans="6:6" x14ac:dyDescent="0.25">
      <c r="F2222" s="63"/>
    </row>
    <row r="2223" spans="6:6" x14ac:dyDescent="0.25">
      <c r="F2223" s="63"/>
    </row>
    <row r="2224" spans="6:6" x14ac:dyDescent="0.25">
      <c r="F2224" s="63"/>
    </row>
    <row r="2225" spans="6:6" x14ac:dyDescent="0.25">
      <c r="F2225" s="63"/>
    </row>
    <row r="2226" spans="6:6" x14ac:dyDescent="0.25">
      <c r="F2226" s="63"/>
    </row>
    <row r="2227" spans="6:6" x14ac:dyDescent="0.25">
      <c r="F2227" s="63"/>
    </row>
    <row r="2228" spans="6:6" x14ac:dyDescent="0.25">
      <c r="F2228" s="63"/>
    </row>
    <row r="2229" spans="6:6" x14ac:dyDescent="0.25">
      <c r="F2229" s="63"/>
    </row>
    <row r="2230" spans="6:6" x14ac:dyDescent="0.25">
      <c r="F2230" s="63"/>
    </row>
    <row r="2231" spans="6:6" x14ac:dyDescent="0.25">
      <c r="F2231" s="63"/>
    </row>
    <row r="2232" spans="6:6" x14ac:dyDescent="0.25">
      <c r="F2232" s="63"/>
    </row>
    <row r="2233" spans="6:6" x14ac:dyDescent="0.25">
      <c r="F2233" s="63"/>
    </row>
    <row r="2234" spans="6:6" x14ac:dyDescent="0.25">
      <c r="F2234" s="63"/>
    </row>
    <row r="2235" spans="6:6" x14ac:dyDescent="0.25">
      <c r="F2235" s="63"/>
    </row>
    <row r="2236" spans="6:6" x14ac:dyDescent="0.25">
      <c r="F2236" s="63"/>
    </row>
    <row r="2237" spans="6:6" x14ac:dyDescent="0.25">
      <c r="F2237" s="63"/>
    </row>
    <row r="2238" spans="6:6" x14ac:dyDescent="0.25">
      <c r="F2238" s="63"/>
    </row>
    <row r="2239" spans="6:6" x14ac:dyDescent="0.25">
      <c r="F2239" s="63"/>
    </row>
    <row r="2240" spans="6:6" x14ac:dyDescent="0.25">
      <c r="F2240" s="63"/>
    </row>
    <row r="2241" spans="6:6" x14ac:dyDescent="0.25">
      <c r="F2241" s="63"/>
    </row>
    <row r="2242" spans="6:6" x14ac:dyDescent="0.25">
      <c r="F2242" s="63"/>
    </row>
    <row r="2243" spans="6:6" x14ac:dyDescent="0.25">
      <c r="F2243" s="63"/>
    </row>
    <row r="2244" spans="6:6" x14ac:dyDescent="0.25">
      <c r="F2244" s="63"/>
    </row>
    <row r="2245" spans="6:6" x14ac:dyDescent="0.25">
      <c r="F2245" s="63"/>
    </row>
    <row r="2246" spans="6:6" x14ac:dyDescent="0.25">
      <c r="F2246" s="63"/>
    </row>
    <row r="2247" spans="6:6" x14ac:dyDescent="0.25">
      <c r="F2247" s="63"/>
    </row>
    <row r="2248" spans="6:6" x14ac:dyDescent="0.25">
      <c r="F2248" s="63"/>
    </row>
    <row r="2249" spans="6:6" x14ac:dyDescent="0.25">
      <c r="F2249" s="63"/>
    </row>
    <row r="2250" spans="6:6" x14ac:dyDescent="0.25">
      <c r="F2250" s="63"/>
    </row>
    <row r="2251" spans="6:6" x14ac:dyDescent="0.25">
      <c r="F2251" s="63"/>
    </row>
    <row r="2252" spans="6:6" x14ac:dyDescent="0.25">
      <c r="F2252" s="63"/>
    </row>
    <row r="2253" spans="6:6" x14ac:dyDescent="0.25">
      <c r="F2253" s="63"/>
    </row>
    <row r="2254" spans="6:6" x14ac:dyDescent="0.25">
      <c r="F2254" s="63"/>
    </row>
    <row r="2255" spans="6:6" x14ac:dyDescent="0.25">
      <c r="F2255" s="63"/>
    </row>
    <row r="2256" spans="6:6" x14ac:dyDescent="0.25">
      <c r="F2256" s="63"/>
    </row>
    <row r="2257" spans="6:6" x14ac:dyDescent="0.25">
      <c r="F2257" s="63"/>
    </row>
    <row r="2258" spans="6:6" x14ac:dyDescent="0.25">
      <c r="F2258" s="63"/>
    </row>
    <row r="2259" spans="6:6" x14ac:dyDescent="0.25">
      <c r="F2259" s="63"/>
    </row>
    <row r="2260" spans="6:6" x14ac:dyDescent="0.25">
      <c r="F2260" s="63"/>
    </row>
    <row r="2261" spans="6:6" x14ac:dyDescent="0.25">
      <c r="F2261" s="63"/>
    </row>
    <row r="2262" spans="6:6" x14ac:dyDescent="0.25">
      <c r="F2262" s="63"/>
    </row>
    <row r="2263" spans="6:6" x14ac:dyDescent="0.25">
      <c r="F2263" s="63"/>
    </row>
    <row r="2264" spans="6:6" x14ac:dyDescent="0.25">
      <c r="F2264" s="63"/>
    </row>
    <row r="2265" spans="6:6" x14ac:dyDescent="0.25">
      <c r="F2265" s="63"/>
    </row>
    <row r="2266" spans="6:6" x14ac:dyDescent="0.25">
      <c r="F2266" s="63"/>
    </row>
    <row r="2267" spans="6:6" x14ac:dyDescent="0.25">
      <c r="F2267" s="63"/>
    </row>
    <row r="2268" spans="6:6" x14ac:dyDescent="0.25">
      <c r="F2268" s="63"/>
    </row>
    <row r="2269" spans="6:6" x14ac:dyDescent="0.25">
      <c r="F2269" s="63"/>
    </row>
    <row r="2270" spans="6:6" x14ac:dyDescent="0.25">
      <c r="F2270" s="63"/>
    </row>
    <row r="2271" spans="6:6" x14ac:dyDescent="0.25">
      <c r="F2271" s="63"/>
    </row>
    <row r="2272" spans="6:6" x14ac:dyDescent="0.25">
      <c r="F2272" s="63"/>
    </row>
    <row r="2273" spans="6:6" x14ac:dyDescent="0.25">
      <c r="F2273" s="63"/>
    </row>
    <row r="2274" spans="6:6" x14ac:dyDescent="0.25">
      <c r="F2274" s="63"/>
    </row>
    <row r="2275" spans="6:6" x14ac:dyDescent="0.25">
      <c r="F2275" s="63"/>
    </row>
    <row r="2276" spans="6:6" x14ac:dyDescent="0.25">
      <c r="F2276" s="63"/>
    </row>
    <row r="2277" spans="6:6" x14ac:dyDescent="0.25">
      <c r="F2277" s="63"/>
    </row>
    <row r="2278" spans="6:6" x14ac:dyDescent="0.25">
      <c r="F2278" s="63"/>
    </row>
    <row r="2279" spans="6:6" x14ac:dyDescent="0.25">
      <c r="F2279" s="63"/>
    </row>
    <row r="2280" spans="6:6" x14ac:dyDescent="0.25">
      <c r="F2280" s="63"/>
    </row>
    <row r="2281" spans="6:6" x14ac:dyDescent="0.25">
      <c r="F2281" s="63"/>
    </row>
    <row r="2282" spans="6:6" x14ac:dyDescent="0.25">
      <c r="F2282" s="63"/>
    </row>
    <row r="2283" spans="6:6" x14ac:dyDescent="0.25">
      <c r="F2283" s="63"/>
    </row>
    <row r="2284" spans="6:6" x14ac:dyDescent="0.25">
      <c r="F2284" s="63"/>
    </row>
    <row r="2285" spans="6:6" x14ac:dyDescent="0.25">
      <c r="F2285" s="63"/>
    </row>
    <row r="2286" spans="6:6" x14ac:dyDescent="0.25">
      <c r="F2286" s="63"/>
    </row>
    <row r="2287" spans="6:6" x14ac:dyDescent="0.25">
      <c r="F2287" s="63"/>
    </row>
    <row r="2288" spans="6:6" x14ac:dyDescent="0.25">
      <c r="F2288" s="63"/>
    </row>
    <row r="2289" spans="6:6" x14ac:dyDescent="0.25">
      <c r="F2289" s="63"/>
    </row>
    <row r="2290" spans="6:6" x14ac:dyDescent="0.25">
      <c r="F2290" s="63"/>
    </row>
    <row r="2291" spans="6:6" x14ac:dyDescent="0.25">
      <c r="F2291" s="63"/>
    </row>
    <row r="2292" spans="6:6" x14ac:dyDescent="0.25">
      <c r="F2292" s="63"/>
    </row>
    <row r="2293" spans="6:6" x14ac:dyDescent="0.25">
      <c r="F2293" s="63"/>
    </row>
    <row r="2294" spans="6:6" x14ac:dyDescent="0.25">
      <c r="F2294" s="63"/>
    </row>
    <row r="2295" spans="6:6" x14ac:dyDescent="0.25">
      <c r="F2295" s="63"/>
    </row>
    <row r="2296" spans="6:6" x14ac:dyDescent="0.25">
      <c r="F2296" s="63"/>
    </row>
    <row r="2297" spans="6:6" x14ac:dyDescent="0.25">
      <c r="F2297" s="63"/>
    </row>
    <row r="2298" spans="6:6" x14ac:dyDescent="0.25">
      <c r="F2298" s="63"/>
    </row>
    <row r="2299" spans="6:6" x14ac:dyDescent="0.25">
      <c r="F2299" s="63"/>
    </row>
    <row r="2300" spans="6:6" x14ac:dyDescent="0.25">
      <c r="F2300" s="63"/>
    </row>
    <row r="2301" spans="6:6" x14ac:dyDescent="0.25">
      <c r="F2301" s="63"/>
    </row>
    <row r="2302" spans="6:6" x14ac:dyDescent="0.25">
      <c r="F2302" s="63"/>
    </row>
    <row r="2303" spans="6:6" x14ac:dyDescent="0.25">
      <c r="F2303" s="63"/>
    </row>
    <row r="2304" spans="6:6" x14ac:dyDescent="0.25">
      <c r="F2304" s="63"/>
    </row>
    <row r="2305" spans="6:6" x14ac:dyDescent="0.25">
      <c r="F2305" s="63"/>
    </row>
    <row r="2306" spans="6:6" x14ac:dyDescent="0.25">
      <c r="F2306" s="63"/>
    </row>
    <row r="2307" spans="6:6" x14ac:dyDescent="0.25">
      <c r="F2307" s="63"/>
    </row>
    <row r="2308" spans="6:6" x14ac:dyDescent="0.25">
      <c r="F2308" s="63"/>
    </row>
    <row r="2309" spans="6:6" x14ac:dyDescent="0.25">
      <c r="F2309" s="63"/>
    </row>
    <row r="2310" spans="6:6" x14ac:dyDescent="0.25">
      <c r="F2310" s="63"/>
    </row>
    <row r="2311" spans="6:6" x14ac:dyDescent="0.25">
      <c r="F2311" s="63"/>
    </row>
    <row r="2312" spans="6:6" x14ac:dyDescent="0.25">
      <c r="F2312" s="63"/>
    </row>
    <row r="2313" spans="6:6" x14ac:dyDescent="0.25">
      <c r="F2313" s="63"/>
    </row>
    <row r="2314" spans="6:6" x14ac:dyDescent="0.25">
      <c r="F2314" s="63"/>
    </row>
    <row r="2315" spans="6:6" x14ac:dyDescent="0.25">
      <c r="F2315" s="63"/>
    </row>
    <row r="2316" spans="6:6" x14ac:dyDescent="0.25">
      <c r="F2316" s="63"/>
    </row>
    <row r="2317" spans="6:6" x14ac:dyDescent="0.25">
      <c r="F2317" s="63"/>
    </row>
    <row r="2318" spans="6:6" x14ac:dyDescent="0.25">
      <c r="F2318" s="63"/>
    </row>
    <row r="2319" spans="6:6" x14ac:dyDescent="0.25">
      <c r="F2319" s="63"/>
    </row>
    <row r="2320" spans="6:6" x14ac:dyDescent="0.25">
      <c r="F2320" s="63"/>
    </row>
    <row r="2321" spans="6:6" x14ac:dyDescent="0.25">
      <c r="F2321" s="63"/>
    </row>
    <row r="2322" spans="6:6" x14ac:dyDescent="0.25">
      <c r="F2322" s="63"/>
    </row>
    <row r="2323" spans="6:6" x14ac:dyDescent="0.25">
      <c r="F2323" s="63"/>
    </row>
    <row r="2324" spans="6:6" x14ac:dyDescent="0.25">
      <c r="F2324" s="63"/>
    </row>
    <row r="2325" spans="6:6" x14ac:dyDescent="0.25">
      <c r="F2325" s="63"/>
    </row>
    <row r="2326" spans="6:6" x14ac:dyDescent="0.25">
      <c r="F2326" s="63"/>
    </row>
    <row r="2327" spans="6:6" x14ac:dyDescent="0.25">
      <c r="F2327" s="63"/>
    </row>
    <row r="2328" spans="6:6" x14ac:dyDescent="0.25">
      <c r="F2328" s="63"/>
    </row>
    <row r="2329" spans="6:6" x14ac:dyDescent="0.25">
      <c r="F2329" s="63"/>
    </row>
    <row r="2330" spans="6:6" x14ac:dyDescent="0.25">
      <c r="F2330" s="63"/>
    </row>
    <row r="2331" spans="6:6" x14ac:dyDescent="0.25">
      <c r="F2331" s="63"/>
    </row>
    <row r="2332" spans="6:6" x14ac:dyDescent="0.25">
      <c r="F2332" s="63"/>
    </row>
    <row r="2333" spans="6:6" x14ac:dyDescent="0.25">
      <c r="F2333" s="63"/>
    </row>
    <row r="2334" spans="6:6" x14ac:dyDescent="0.25">
      <c r="F2334" s="63"/>
    </row>
    <row r="2335" spans="6:6" x14ac:dyDescent="0.25">
      <c r="F2335" s="63"/>
    </row>
    <row r="2336" spans="6:6" x14ac:dyDescent="0.25">
      <c r="F2336" s="63"/>
    </row>
    <row r="2337" spans="6:6" x14ac:dyDescent="0.25">
      <c r="F2337" s="63"/>
    </row>
    <row r="2338" spans="6:6" x14ac:dyDescent="0.25">
      <c r="F2338" s="63"/>
    </row>
    <row r="2339" spans="6:6" x14ac:dyDescent="0.25">
      <c r="F2339" s="63"/>
    </row>
    <row r="2340" spans="6:6" x14ac:dyDescent="0.25">
      <c r="F2340" s="63"/>
    </row>
    <row r="2341" spans="6:6" x14ac:dyDescent="0.25">
      <c r="F2341" s="63"/>
    </row>
    <row r="2342" spans="6:6" x14ac:dyDescent="0.25">
      <c r="F2342" s="63"/>
    </row>
    <row r="2343" spans="6:6" x14ac:dyDescent="0.25">
      <c r="F2343" s="63"/>
    </row>
    <row r="2344" spans="6:6" x14ac:dyDescent="0.25">
      <c r="F2344" s="63"/>
    </row>
    <row r="2345" spans="6:6" x14ac:dyDescent="0.25">
      <c r="F2345" s="63"/>
    </row>
    <row r="2346" spans="6:6" x14ac:dyDescent="0.25">
      <c r="F2346" s="63"/>
    </row>
    <row r="2347" spans="6:6" x14ac:dyDescent="0.25">
      <c r="F2347" s="63"/>
    </row>
    <row r="2348" spans="6:6" x14ac:dyDescent="0.25">
      <c r="F2348" s="63"/>
    </row>
    <row r="2349" spans="6:6" x14ac:dyDescent="0.25">
      <c r="F2349" s="63"/>
    </row>
    <row r="2350" spans="6:6" x14ac:dyDescent="0.25">
      <c r="F2350" s="63"/>
    </row>
    <row r="2351" spans="6:6" x14ac:dyDescent="0.25">
      <c r="F2351" s="63"/>
    </row>
    <row r="2352" spans="6:6" x14ac:dyDescent="0.25">
      <c r="F2352" s="63"/>
    </row>
    <row r="2353" spans="6:6" x14ac:dyDescent="0.25">
      <c r="F2353" s="63"/>
    </row>
    <row r="2354" spans="6:6" x14ac:dyDescent="0.25">
      <c r="F2354" s="63"/>
    </row>
    <row r="2355" spans="6:6" x14ac:dyDescent="0.25">
      <c r="F2355" s="63"/>
    </row>
    <row r="2356" spans="6:6" x14ac:dyDescent="0.25">
      <c r="F2356" s="63"/>
    </row>
    <row r="2357" spans="6:6" x14ac:dyDescent="0.25">
      <c r="F2357" s="63"/>
    </row>
    <row r="2358" spans="6:6" x14ac:dyDescent="0.25">
      <c r="F2358" s="63"/>
    </row>
    <row r="2359" spans="6:6" x14ac:dyDescent="0.25">
      <c r="F2359" s="63"/>
    </row>
    <row r="2360" spans="6:6" x14ac:dyDescent="0.25">
      <c r="F2360" s="63"/>
    </row>
    <row r="2361" spans="6:6" x14ac:dyDescent="0.25">
      <c r="F2361" s="63"/>
    </row>
    <row r="2362" spans="6:6" x14ac:dyDescent="0.25">
      <c r="F2362" s="63"/>
    </row>
  </sheetData>
  <sheetProtection algorithmName="SHA-512" hashValue="MfmR5xfk1plZOMxdRQ+S3uDQ8rinJSziUt/DXhAa/b4TxyqlC4qlR4Ry9P2koCwt05NLsaU61HtQ8b6zWHPJXA==" saltValue="lMpuLUQBjofS+z6v/xfQfg==" spinCount="100000" sheet="1" objects="1" scenarios="1"/>
  <mergeCells count="3">
    <mergeCell ref="A135:B135"/>
    <mergeCell ref="A3:E3"/>
    <mergeCell ref="C135:D135"/>
  </mergeCells>
  <phoneticPr fontId="8" type="noConversion"/>
  <conditionalFormatting sqref="B136:B140">
    <cfRule type="cellIs" dxfId="47" priority="2" operator="greaterThan">
      <formula>2.08333333333333</formula>
    </cfRule>
    <cfRule type="cellIs" dxfId="46" priority="7" operator="greaterThan">
      <formula>50</formula>
    </cfRule>
  </conditionalFormatting>
  <conditionalFormatting sqref="D136:D166">
    <cfRule type="cellIs" dxfId="45" priority="1" operator="greaterThan">
      <formula>0.458333333333333</formula>
    </cfRule>
  </conditionalFormatting>
  <conditionalFormatting sqref="E7:E130">
    <cfRule type="cellIs" dxfId="44" priority="4"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ED38E-FF83-414D-8082-16E3C35D7F24}">
  <sheetPr codeName="Blad15">
    <pageSetUpPr fitToPage="1"/>
  </sheetPr>
  <dimension ref="A2:G155"/>
  <sheetViews>
    <sheetView topLeftCell="A98" zoomScale="90" zoomScaleNormal="90" workbookViewId="0">
      <selection activeCell="F140" sqref="F140"/>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74" t="s">
        <v>20</v>
      </c>
      <c r="B3" s="74"/>
      <c r="C3" s="74"/>
      <c r="D3" s="74"/>
      <c r="E3" s="74"/>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25"/>
      <c r="B7" s="17">
        <v>1</v>
      </c>
      <c r="C7" s="17">
        <v>2</v>
      </c>
      <c r="D7" s="17">
        <v>2026</v>
      </c>
      <c r="E7" s="18">
        <v>0</v>
      </c>
      <c r="F7" s="10">
        <v>4</v>
      </c>
      <c r="G7" s="11"/>
    </row>
    <row r="8" spans="1:7" x14ac:dyDescent="0.25">
      <c r="A8" s="25"/>
      <c r="B8" s="17">
        <v>1</v>
      </c>
      <c r="C8" s="17">
        <v>2</v>
      </c>
      <c r="D8" s="17">
        <v>2026</v>
      </c>
      <c r="E8" s="18">
        <v>0</v>
      </c>
      <c r="F8" s="10">
        <v>4</v>
      </c>
      <c r="G8" s="11"/>
    </row>
    <row r="9" spans="1:7" x14ac:dyDescent="0.25">
      <c r="A9" s="25"/>
      <c r="B9" s="17">
        <v>1</v>
      </c>
      <c r="C9" s="17">
        <v>2</v>
      </c>
      <c r="D9" s="17">
        <v>2026</v>
      </c>
      <c r="E9" s="18">
        <v>0</v>
      </c>
      <c r="F9" s="10">
        <v>4</v>
      </c>
      <c r="G9" s="11"/>
    </row>
    <row r="10" spans="1:7" x14ac:dyDescent="0.25">
      <c r="A10" s="25"/>
      <c r="B10" s="17">
        <v>1</v>
      </c>
      <c r="C10" s="17">
        <v>2</v>
      </c>
      <c r="D10" s="17">
        <v>2026</v>
      </c>
      <c r="E10" s="18">
        <v>0</v>
      </c>
      <c r="F10" s="10">
        <v>4</v>
      </c>
      <c r="G10" s="11"/>
    </row>
    <row r="11" spans="1:7" x14ac:dyDescent="0.25">
      <c r="A11" s="25"/>
      <c r="B11" s="17">
        <v>2</v>
      </c>
      <c r="C11" s="17">
        <v>2</v>
      </c>
      <c r="D11" s="17">
        <v>2026</v>
      </c>
      <c r="E11" s="18">
        <v>0</v>
      </c>
      <c r="F11" s="10">
        <v>5</v>
      </c>
      <c r="G11" s="11"/>
    </row>
    <row r="12" spans="1:7" x14ac:dyDescent="0.25">
      <c r="A12" s="25"/>
      <c r="B12" s="17">
        <v>2</v>
      </c>
      <c r="C12" s="17">
        <v>2</v>
      </c>
      <c r="D12" s="17">
        <v>2026</v>
      </c>
      <c r="E12" s="18">
        <v>0</v>
      </c>
      <c r="F12" s="10">
        <v>5</v>
      </c>
      <c r="G12" s="11"/>
    </row>
    <row r="13" spans="1:7" x14ac:dyDescent="0.25">
      <c r="A13" s="25"/>
      <c r="B13" s="17">
        <v>2</v>
      </c>
      <c r="C13" s="17">
        <v>2</v>
      </c>
      <c r="D13" s="17">
        <v>2026</v>
      </c>
      <c r="E13" s="18">
        <v>0</v>
      </c>
      <c r="F13" s="10">
        <v>5</v>
      </c>
      <c r="G13" s="11"/>
    </row>
    <row r="14" spans="1:7" x14ac:dyDescent="0.25">
      <c r="A14" s="25"/>
      <c r="B14" s="17">
        <v>2</v>
      </c>
      <c r="C14" s="17">
        <v>2</v>
      </c>
      <c r="D14" s="17">
        <v>2026</v>
      </c>
      <c r="E14" s="18">
        <v>0</v>
      </c>
      <c r="F14" s="10">
        <v>5</v>
      </c>
      <c r="G14" s="11"/>
    </row>
    <row r="15" spans="1:7" x14ac:dyDescent="0.25">
      <c r="A15" s="25"/>
      <c r="B15" s="17">
        <v>3</v>
      </c>
      <c r="C15" s="17">
        <v>2</v>
      </c>
      <c r="D15" s="17">
        <v>2026</v>
      </c>
      <c r="E15" s="18">
        <v>0</v>
      </c>
      <c r="F15" s="10">
        <v>5</v>
      </c>
      <c r="G15" s="11"/>
    </row>
    <row r="16" spans="1:7" x14ac:dyDescent="0.25">
      <c r="A16" s="25"/>
      <c r="B16" s="17">
        <v>3</v>
      </c>
      <c r="C16" s="17">
        <v>2</v>
      </c>
      <c r="D16" s="17">
        <v>2026</v>
      </c>
      <c r="E16" s="18">
        <v>0</v>
      </c>
      <c r="F16" s="10">
        <v>5</v>
      </c>
      <c r="G16" s="11"/>
    </row>
    <row r="17" spans="1:7" x14ac:dyDescent="0.25">
      <c r="A17" s="25"/>
      <c r="B17" s="17">
        <v>3</v>
      </c>
      <c r="C17" s="17">
        <v>2</v>
      </c>
      <c r="D17" s="17">
        <v>2026</v>
      </c>
      <c r="E17" s="18">
        <v>0</v>
      </c>
      <c r="F17" s="10">
        <v>5</v>
      </c>
      <c r="G17" s="11"/>
    </row>
    <row r="18" spans="1:7" x14ac:dyDescent="0.25">
      <c r="A18" s="25"/>
      <c r="B18" s="17">
        <v>3</v>
      </c>
      <c r="C18" s="17">
        <v>2</v>
      </c>
      <c r="D18" s="17">
        <v>2026</v>
      </c>
      <c r="E18" s="18">
        <v>0</v>
      </c>
      <c r="F18" s="10">
        <v>5</v>
      </c>
      <c r="G18" s="11"/>
    </row>
    <row r="19" spans="1:7" x14ac:dyDescent="0.25">
      <c r="A19" s="25"/>
      <c r="B19" s="17">
        <v>4</v>
      </c>
      <c r="C19" s="17">
        <v>2</v>
      </c>
      <c r="D19" s="17">
        <v>2026</v>
      </c>
      <c r="E19" s="18">
        <v>0</v>
      </c>
      <c r="F19" s="10">
        <v>5</v>
      </c>
      <c r="G19" s="11"/>
    </row>
    <row r="20" spans="1:7" x14ac:dyDescent="0.25">
      <c r="A20" s="25"/>
      <c r="B20" s="17">
        <v>4</v>
      </c>
      <c r="C20" s="17">
        <v>2</v>
      </c>
      <c r="D20" s="17">
        <v>2026</v>
      </c>
      <c r="E20" s="18">
        <v>0</v>
      </c>
      <c r="F20" s="10">
        <v>5</v>
      </c>
      <c r="G20" s="11"/>
    </row>
    <row r="21" spans="1:7" x14ac:dyDescent="0.25">
      <c r="A21" s="25"/>
      <c r="B21" s="17">
        <v>4</v>
      </c>
      <c r="C21" s="17">
        <v>2</v>
      </c>
      <c r="D21" s="17">
        <v>2026</v>
      </c>
      <c r="E21" s="18">
        <v>0</v>
      </c>
      <c r="F21" s="10">
        <v>5</v>
      </c>
      <c r="G21" s="11"/>
    </row>
    <row r="22" spans="1:7" x14ac:dyDescent="0.25">
      <c r="A22" s="25"/>
      <c r="B22" s="17">
        <v>4</v>
      </c>
      <c r="C22" s="17">
        <v>2</v>
      </c>
      <c r="D22" s="17">
        <v>2026</v>
      </c>
      <c r="E22" s="18">
        <v>0</v>
      </c>
      <c r="F22" s="10">
        <v>5</v>
      </c>
      <c r="G22" s="11"/>
    </row>
    <row r="23" spans="1:7" x14ac:dyDescent="0.25">
      <c r="A23" s="25"/>
      <c r="B23" s="17">
        <v>5</v>
      </c>
      <c r="C23" s="17">
        <v>2</v>
      </c>
      <c r="D23" s="17">
        <v>2026</v>
      </c>
      <c r="E23" s="18">
        <v>0</v>
      </c>
      <c r="F23" s="10">
        <v>5</v>
      </c>
      <c r="G23" s="11"/>
    </row>
    <row r="24" spans="1:7" x14ac:dyDescent="0.25">
      <c r="A24" s="25"/>
      <c r="B24" s="17">
        <v>5</v>
      </c>
      <c r="C24" s="17">
        <v>2</v>
      </c>
      <c r="D24" s="17">
        <v>2026</v>
      </c>
      <c r="E24" s="18">
        <v>0</v>
      </c>
      <c r="F24" s="10">
        <v>5</v>
      </c>
      <c r="G24" s="11"/>
    </row>
    <row r="25" spans="1:7" x14ac:dyDescent="0.25">
      <c r="A25" s="25"/>
      <c r="B25" s="17">
        <v>5</v>
      </c>
      <c r="C25" s="17">
        <v>2</v>
      </c>
      <c r="D25" s="17">
        <v>2026</v>
      </c>
      <c r="E25" s="18">
        <v>0</v>
      </c>
      <c r="F25" s="10">
        <v>5</v>
      </c>
      <c r="G25" s="11"/>
    </row>
    <row r="26" spans="1:7" x14ac:dyDescent="0.25">
      <c r="A26" s="25"/>
      <c r="B26" s="17">
        <v>5</v>
      </c>
      <c r="C26" s="17">
        <v>2</v>
      </c>
      <c r="D26" s="17">
        <v>2026</v>
      </c>
      <c r="E26" s="18">
        <v>0</v>
      </c>
      <c r="F26" s="10">
        <v>5</v>
      </c>
      <c r="G26" s="11"/>
    </row>
    <row r="27" spans="1:7" x14ac:dyDescent="0.25">
      <c r="A27" s="25"/>
      <c r="B27" s="17">
        <v>6</v>
      </c>
      <c r="C27" s="17">
        <v>2</v>
      </c>
      <c r="D27" s="17">
        <v>2026</v>
      </c>
      <c r="E27" s="18">
        <v>0</v>
      </c>
      <c r="F27" s="10">
        <v>5</v>
      </c>
      <c r="G27" s="11"/>
    </row>
    <row r="28" spans="1:7" x14ac:dyDescent="0.25">
      <c r="A28" s="25"/>
      <c r="B28" s="17">
        <v>6</v>
      </c>
      <c r="C28" s="17">
        <v>2</v>
      </c>
      <c r="D28" s="17">
        <v>2026</v>
      </c>
      <c r="E28" s="18">
        <v>0</v>
      </c>
      <c r="F28" s="10">
        <v>5</v>
      </c>
      <c r="G28" s="11"/>
    </row>
    <row r="29" spans="1:7" x14ac:dyDescent="0.25">
      <c r="A29" s="25"/>
      <c r="B29" s="17">
        <v>6</v>
      </c>
      <c r="C29" s="17">
        <v>2</v>
      </c>
      <c r="D29" s="17">
        <v>2026</v>
      </c>
      <c r="E29" s="18">
        <v>0</v>
      </c>
      <c r="F29" s="10">
        <v>5</v>
      </c>
      <c r="G29" s="11"/>
    </row>
    <row r="30" spans="1:7" x14ac:dyDescent="0.25">
      <c r="A30" s="25"/>
      <c r="B30" s="17">
        <v>6</v>
      </c>
      <c r="C30" s="17">
        <v>2</v>
      </c>
      <c r="D30" s="17">
        <v>2026</v>
      </c>
      <c r="E30" s="18">
        <v>0</v>
      </c>
      <c r="F30" s="10">
        <v>5</v>
      </c>
      <c r="G30" s="11"/>
    </row>
    <row r="31" spans="1:7" x14ac:dyDescent="0.25">
      <c r="A31" s="25"/>
      <c r="B31" s="17">
        <v>7</v>
      </c>
      <c r="C31" s="17">
        <v>2</v>
      </c>
      <c r="D31" s="17">
        <v>2026</v>
      </c>
      <c r="E31" s="18">
        <v>0</v>
      </c>
      <c r="F31" s="10">
        <v>5</v>
      </c>
      <c r="G31" s="11"/>
    </row>
    <row r="32" spans="1:7" x14ac:dyDescent="0.25">
      <c r="A32" s="25"/>
      <c r="B32" s="17">
        <v>7</v>
      </c>
      <c r="C32" s="17">
        <v>2</v>
      </c>
      <c r="D32" s="17">
        <v>2026</v>
      </c>
      <c r="E32" s="18">
        <v>0</v>
      </c>
      <c r="F32" s="10">
        <v>5</v>
      </c>
      <c r="G32" s="11"/>
    </row>
    <row r="33" spans="1:7" x14ac:dyDescent="0.25">
      <c r="A33" s="25"/>
      <c r="B33" s="17">
        <v>7</v>
      </c>
      <c r="C33" s="17">
        <v>2</v>
      </c>
      <c r="D33" s="17">
        <v>2026</v>
      </c>
      <c r="E33" s="18">
        <v>0</v>
      </c>
      <c r="F33" s="10">
        <v>5</v>
      </c>
      <c r="G33" s="11"/>
    </row>
    <row r="34" spans="1:7" x14ac:dyDescent="0.25">
      <c r="A34" s="25"/>
      <c r="B34" s="17">
        <v>7</v>
      </c>
      <c r="C34" s="17">
        <v>2</v>
      </c>
      <c r="D34" s="17">
        <v>2026</v>
      </c>
      <c r="E34" s="18">
        <v>0</v>
      </c>
      <c r="F34" s="10">
        <v>5</v>
      </c>
      <c r="G34" s="11"/>
    </row>
    <row r="35" spans="1:7" x14ac:dyDescent="0.25">
      <c r="A35" s="25"/>
      <c r="B35" s="17">
        <v>8</v>
      </c>
      <c r="C35" s="17">
        <v>2</v>
      </c>
      <c r="D35" s="17">
        <v>2026</v>
      </c>
      <c r="E35" s="18">
        <v>0</v>
      </c>
      <c r="F35" s="10">
        <v>5</v>
      </c>
      <c r="G35" s="11"/>
    </row>
    <row r="36" spans="1:7" x14ac:dyDescent="0.25">
      <c r="A36" s="25"/>
      <c r="B36" s="17">
        <v>8</v>
      </c>
      <c r="C36" s="17">
        <v>2</v>
      </c>
      <c r="D36" s="17">
        <v>2026</v>
      </c>
      <c r="E36" s="18">
        <v>0</v>
      </c>
      <c r="F36" s="10">
        <v>5</v>
      </c>
      <c r="G36" s="11"/>
    </row>
    <row r="37" spans="1:7" x14ac:dyDescent="0.25">
      <c r="A37" s="25"/>
      <c r="B37" s="17">
        <v>8</v>
      </c>
      <c r="C37" s="17">
        <v>2</v>
      </c>
      <c r="D37" s="17">
        <v>2026</v>
      </c>
      <c r="E37" s="18">
        <v>0</v>
      </c>
      <c r="F37" s="10">
        <v>5</v>
      </c>
      <c r="G37" s="11"/>
    </row>
    <row r="38" spans="1:7" x14ac:dyDescent="0.25">
      <c r="A38" s="25"/>
      <c r="B38" s="17">
        <v>8</v>
      </c>
      <c r="C38" s="17">
        <v>2</v>
      </c>
      <c r="D38" s="17">
        <v>2026</v>
      </c>
      <c r="E38" s="18">
        <v>0</v>
      </c>
      <c r="F38" s="10">
        <v>5</v>
      </c>
      <c r="G38" s="11"/>
    </row>
    <row r="39" spans="1:7" x14ac:dyDescent="0.25">
      <c r="A39" s="25"/>
      <c r="B39" s="17">
        <v>9</v>
      </c>
      <c r="C39" s="17">
        <v>2</v>
      </c>
      <c r="D39" s="17">
        <v>2026</v>
      </c>
      <c r="E39" s="18">
        <v>0</v>
      </c>
      <c r="F39" s="10">
        <v>6</v>
      </c>
      <c r="G39" s="11"/>
    </row>
    <row r="40" spans="1:7" x14ac:dyDescent="0.25">
      <c r="A40" s="25"/>
      <c r="B40" s="17">
        <v>9</v>
      </c>
      <c r="C40" s="17">
        <v>2</v>
      </c>
      <c r="D40" s="17">
        <v>2026</v>
      </c>
      <c r="E40" s="18">
        <v>0</v>
      </c>
      <c r="F40" s="10">
        <v>6</v>
      </c>
      <c r="G40" s="11"/>
    </row>
    <row r="41" spans="1:7" x14ac:dyDescent="0.25">
      <c r="A41" s="25"/>
      <c r="B41" s="17">
        <v>9</v>
      </c>
      <c r="C41" s="17">
        <v>2</v>
      </c>
      <c r="D41" s="17">
        <v>2026</v>
      </c>
      <c r="E41" s="18">
        <v>0</v>
      </c>
      <c r="F41" s="10">
        <v>6</v>
      </c>
      <c r="G41" s="11"/>
    </row>
    <row r="42" spans="1:7" x14ac:dyDescent="0.25">
      <c r="A42" s="25"/>
      <c r="B42" s="17">
        <v>9</v>
      </c>
      <c r="C42" s="17">
        <v>2</v>
      </c>
      <c r="D42" s="17">
        <v>2026</v>
      </c>
      <c r="E42" s="18">
        <v>0</v>
      </c>
      <c r="F42" s="10">
        <v>6</v>
      </c>
      <c r="G42" s="11"/>
    </row>
    <row r="43" spans="1:7" x14ac:dyDescent="0.25">
      <c r="A43" s="25"/>
      <c r="B43" s="17">
        <v>10</v>
      </c>
      <c r="C43" s="17">
        <v>2</v>
      </c>
      <c r="D43" s="17">
        <v>2026</v>
      </c>
      <c r="E43" s="18">
        <v>0</v>
      </c>
      <c r="F43" s="10">
        <v>6</v>
      </c>
      <c r="G43" s="11"/>
    </row>
    <row r="44" spans="1:7" x14ac:dyDescent="0.25">
      <c r="A44" s="25"/>
      <c r="B44" s="17">
        <v>10</v>
      </c>
      <c r="C44" s="17">
        <v>2</v>
      </c>
      <c r="D44" s="17">
        <v>2026</v>
      </c>
      <c r="E44" s="18">
        <v>0</v>
      </c>
      <c r="F44" s="10">
        <v>6</v>
      </c>
      <c r="G44" s="11"/>
    </row>
    <row r="45" spans="1:7" x14ac:dyDescent="0.25">
      <c r="A45" s="25"/>
      <c r="B45" s="17">
        <v>10</v>
      </c>
      <c r="C45" s="17">
        <v>2</v>
      </c>
      <c r="D45" s="17">
        <v>2026</v>
      </c>
      <c r="E45" s="18">
        <v>0</v>
      </c>
      <c r="F45" s="10">
        <v>6</v>
      </c>
      <c r="G45" s="11"/>
    </row>
    <row r="46" spans="1:7" x14ac:dyDescent="0.25">
      <c r="A46" s="25"/>
      <c r="B46" s="17">
        <v>10</v>
      </c>
      <c r="C46" s="17">
        <v>2</v>
      </c>
      <c r="D46" s="17">
        <v>2026</v>
      </c>
      <c r="E46" s="18">
        <v>0</v>
      </c>
      <c r="F46" s="10">
        <v>6</v>
      </c>
      <c r="G46" s="11"/>
    </row>
    <row r="47" spans="1:7" x14ac:dyDescent="0.25">
      <c r="A47" s="25"/>
      <c r="B47" s="17">
        <v>11</v>
      </c>
      <c r="C47" s="17">
        <v>2</v>
      </c>
      <c r="D47" s="17">
        <v>2026</v>
      </c>
      <c r="E47" s="18">
        <v>0</v>
      </c>
      <c r="F47" s="10">
        <v>6</v>
      </c>
      <c r="G47" s="11"/>
    </row>
    <row r="48" spans="1:7" x14ac:dyDescent="0.25">
      <c r="A48" s="25"/>
      <c r="B48" s="17">
        <v>11</v>
      </c>
      <c r="C48" s="17">
        <v>2</v>
      </c>
      <c r="D48" s="17">
        <v>2026</v>
      </c>
      <c r="E48" s="18">
        <v>0</v>
      </c>
      <c r="F48" s="10">
        <v>6</v>
      </c>
      <c r="G48" s="11"/>
    </row>
    <row r="49" spans="1:7" x14ac:dyDescent="0.25">
      <c r="A49" s="25"/>
      <c r="B49" s="17">
        <v>11</v>
      </c>
      <c r="C49" s="17">
        <v>2</v>
      </c>
      <c r="D49" s="17">
        <v>2026</v>
      </c>
      <c r="E49" s="18">
        <v>0</v>
      </c>
      <c r="F49" s="10">
        <v>6</v>
      </c>
      <c r="G49" s="11"/>
    </row>
    <row r="50" spans="1:7" x14ac:dyDescent="0.25">
      <c r="A50" s="25"/>
      <c r="B50" s="17">
        <v>11</v>
      </c>
      <c r="C50" s="17">
        <v>2</v>
      </c>
      <c r="D50" s="17">
        <v>2026</v>
      </c>
      <c r="E50" s="18">
        <v>0</v>
      </c>
      <c r="F50" s="10">
        <v>6</v>
      </c>
      <c r="G50" s="11"/>
    </row>
    <row r="51" spans="1:7" x14ac:dyDescent="0.25">
      <c r="A51" s="25"/>
      <c r="B51" s="17">
        <v>12</v>
      </c>
      <c r="C51" s="17">
        <v>2</v>
      </c>
      <c r="D51" s="17">
        <v>2026</v>
      </c>
      <c r="E51" s="18">
        <v>0</v>
      </c>
      <c r="F51" s="10">
        <v>6</v>
      </c>
      <c r="G51" s="11"/>
    </row>
    <row r="52" spans="1:7" x14ac:dyDescent="0.25">
      <c r="A52" s="25"/>
      <c r="B52" s="17">
        <v>12</v>
      </c>
      <c r="C52" s="17">
        <v>2</v>
      </c>
      <c r="D52" s="17">
        <v>2026</v>
      </c>
      <c r="E52" s="18">
        <v>0</v>
      </c>
      <c r="F52" s="10">
        <v>6</v>
      </c>
      <c r="G52" s="11"/>
    </row>
    <row r="53" spans="1:7" x14ac:dyDescent="0.25">
      <c r="A53" s="25"/>
      <c r="B53" s="17">
        <v>12</v>
      </c>
      <c r="C53" s="17">
        <v>2</v>
      </c>
      <c r="D53" s="17">
        <v>2026</v>
      </c>
      <c r="E53" s="18">
        <v>0</v>
      </c>
      <c r="F53" s="10">
        <v>6</v>
      </c>
      <c r="G53" s="11"/>
    </row>
    <row r="54" spans="1:7" x14ac:dyDescent="0.25">
      <c r="A54" s="25"/>
      <c r="B54" s="17">
        <v>12</v>
      </c>
      <c r="C54" s="17">
        <v>2</v>
      </c>
      <c r="D54" s="17">
        <v>2026</v>
      </c>
      <c r="E54" s="18">
        <v>0</v>
      </c>
      <c r="F54" s="10">
        <v>6</v>
      </c>
      <c r="G54" s="11"/>
    </row>
    <row r="55" spans="1:7" x14ac:dyDescent="0.25">
      <c r="A55" s="25"/>
      <c r="B55" s="17">
        <v>13</v>
      </c>
      <c r="C55" s="17">
        <v>2</v>
      </c>
      <c r="D55" s="17">
        <v>2026</v>
      </c>
      <c r="E55" s="18">
        <v>0</v>
      </c>
      <c r="F55" s="10">
        <v>6</v>
      </c>
      <c r="G55" s="11"/>
    </row>
    <row r="56" spans="1:7" x14ac:dyDescent="0.25">
      <c r="A56" s="25"/>
      <c r="B56" s="17">
        <v>13</v>
      </c>
      <c r="C56" s="17">
        <v>2</v>
      </c>
      <c r="D56" s="17">
        <v>2026</v>
      </c>
      <c r="E56" s="18">
        <v>0</v>
      </c>
      <c r="F56" s="10">
        <v>6</v>
      </c>
      <c r="G56" s="11"/>
    </row>
    <row r="57" spans="1:7" x14ac:dyDescent="0.25">
      <c r="A57" s="25"/>
      <c r="B57" s="17">
        <v>13</v>
      </c>
      <c r="C57" s="17">
        <v>2</v>
      </c>
      <c r="D57" s="17">
        <v>2026</v>
      </c>
      <c r="E57" s="18">
        <v>0</v>
      </c>
      <c r="F57" s="10">
        <v>6</v>
      </c>
      <c r="G57" s="11"/>
    </row>
    <row r="58" spans="1:7" x14ac:dyDescent="0.25">
      <c r="A58" s="25"/>
      <c r="B58" s="17">
        <v>13</v>
      </c>
      <c r="C58" s="17">
        <v>2</v>
      </c>
      <c r="D58" s="17">
        <v>2026</v>
      </c>
      <c r="E58" s="18">
        <v>0</v>
      </c>
      <c r="F58" s="10">
        <v>6</v>
      </c>
      <c r="G58" s="11"/>
    </row>
    <row r="59" spans="1:7" x14ac:dyDescent="0.25">
      <c r="A59" s="25"/>
      <c r="B59" s="17">
        <v>14</v>
      </c>
      <c r="C59" s="17">
        <v>2</v>
      </c>
      <c r="D59" s="17">
        <v>2026</v>
      </c>
      <c r="E59" s="18">
        <v>0</v>
      </c>
      <c r="F59" s="10">
        <v>6</v>
      </c>
      <c r="G59" s="11"/>
    </row>
    <row r="60" spans="1:7" x14ac:dyDescent="0.25">
      <c r="A60" s="25"/>
      <c r="B60" s="17">
        <v>14</v>
      </c>
      <c r="C60" s="17">
        <v>2</v>
      </c>
      <c r="D60" s="17">
        <v>2026</v>
      </c>
      <c r="E60" s="18">
        <v>0</v>
      </c>
      <c r="F60" s="10">
        <v>6</v>
      </c>
      <c r="G60" s="11"/>
    </row>
    <row r="61" spans="1:7" x14ac:dyDescent="0.25">
      <c r="A61" s="25"/>
      <c r="B61" s="17">
        <v>14</v>
      </c>
      <c r="C61" s="17">
        <v>2</v>
      </c>
      <c r="D61" s="17">
        <v>2026</v>
      </c>
      <c r="E61" s="18">
        <v>0</v>
      </c>
      <c r="F61" s="10">
        <v>6</v>
      </c>
      <c r="G61" s="11"/>
    </row>
    <row r="62" spans="1:7" x14ac:dyDescent="0.25">
      <c r="A62" s="25"/>
      <c r="B62" s="17">
        <v>14</v>
      </c>
      <c r="C62" s="17">
        <v>2</v>
      </c>
      <c r="D62" s="17">
        <v>2026</v>
      </c>
      <c r="E62" s="18">
        <v>0</v>
      </c>
      <c r="F62" s="10">
        <v>6</v>
      </c>
      <c r="G62" s="11"/>
    </row>
    <row r="63" spans="1:7" x14ac:dyDescent="0.25">
      <c r="A63" s="25"/>
      <c r="B63" s="17">
        <v>15</v>
      </c>
      <c r="C63" s="17">
        <v>2</v>
      </c>
      <c r="D63" s="17">
        <v>2026</v>
      </c>
      <c r="E63" s="18">
        <v>0</v>
      </c>
      <c r="F63" s="10">
        <v>6</v>
      </c>
      <c r="G63" s="11"/>
    </row>
    <row r="64" spans="1:7" x14ac:dyDescent="0.25">
      <c r="A64" s="25"/>
      <c r="B64" s="17">
        <v>15</v>
      </c>
      <c r="C64" s="17">
        <v>2</v>
      </c>
      <c r="D64" s="17">
        <v>2026</v>
      </c>
      <c r="E64" s="18">
        <v>0</v>
      </c>
      <c r="F64" s="10">
        <v>6</v>
      </c>
      <c r="G64" s="11"/>
    </row>
    <row r="65" spans="1:7" x14ac:dyDescent="0.25">
      <c r="A65" s="25"/>
      <c r="B65" s="17">
        <v>15</v>
      </c>
      <c r="C65" s="17">
        <v>2</v>
      </c>
      <c r="D65" s="17">
        <v>2026</v>
      </c>
      <c r="E65" s="18">
        <v>0</v>
      </c>
      <c r="F65" s="10">
        <v>6</v>
      </c>
      <c r="G65" s="11"/>
    </row>
    <row r="66" spans="1:7" x14ac:dyDescent="0.25">
      <c r="A66" s="25"/>
      <c r="B66" s="17">
        <v>15</v>
      </c>
      <c r="C66" s="17">
        <v>2</v>
      </c>
      <c r="D66" s="17">
        <v>2026</v>
      </c>
      <c r="E66" s="18">
        <v>0</v>
      </c>
      <c r="F66" s="10">
        <v>6</v>
      </c>
      <c r="G66" s="11"/>
    </row>
    <row r="67" spans="1:7" x14ac:dyDescent="0.25">
      <c r="A67" s="25"/>
      <c r="B67" s="17">
        <v>16</v>
      </c>
      <c r="C67" s="17">
        <v>2</v>
      </c>
      <c r="D67" s="17">
        <v>2026</v>
      </c>
      <c r="E67" s="18">
        <v>0</v>
      </c>
      <c r="F67" s="10">
        <v>7</v>
      </c>
      <c r="G67" s="11"/>
    </row>
    <row r="68" spans="1:7" x14ac:dyDescent="0.25">
      <c r="A68" s="25"/>
      <c r="B68" s="17">
        <v>16</v>
      </c>
      <c r="C68" s="17">
        <v>2</v>
      </c>
      <c r="D68" s="17">
        <v>2026</v>
      </c>
      <c r="E68" s="18">
        <v>0</v>
      </c>
      <c r="F68" s="10">
        <v>7</v>
      </c>
      <c r="G68" s="11"/>
    </row>
    <row r="69" spans="1:7" x14ac:dyDescent="0.25">
      <c r="A69" s="25"/>
      <c r="B69" s="17">
        <v>16</v>
      </c>
      <c r="C69" s="17">
        <v>2</v>
      </c>
      <c r="D69" s="17">
        <v>2026</v>
      </c>
      <c r="E69" s="18">
        <v>0</v>
      </c>
      <c r="F69" s="10">
        <v>7</v>
      </c>
      <c r="G69" s="11"/>
    </row>
    <row r="70" spans="1:7" x14ac:dyDescent="0.25">
      <c r="A70" s="25"/>
      <c r="B70" s="17">
        <v>16</v>
      </c>
      <c r="C70" s="17">
        <v>2</v>
      </c>
      <c r="D70" s="17">
        <v>2026</v>
      </c>
      <c r="E70" s="18">
        <v>0</v>
      </c>
      <c r="F70" s="10">
        <v>7</v>
      </c>
      <c r="G70" s="11"/>
    </row>
    <row r="71" spans="1:7" x14ac:dyDescent="0.25">
      <c r="A71" s="25"/>
      <c r="B71" s="17">
        <v>17</v>
      </c>
      <c r="C71" s="17">
        <v>2</v>
      </c>
      <c r="D71" s="17">
        <v>2026</v>
      </c>
      <c r="E71" s="18">
        <v>0</v>
      </c>
      <c r="F71" s="10">
        <v>7</v>
      </c>
      <c r="G71" s="11"/>
    </row>
    <row r="72" spans="1:7" x14ac:dyDescent="0.25">
      <c r="A72" s="25"/>
      <c r="B72" s="17">
        <v>17</v>
      </c>
      <c r="C72" s="17">
        <v>2</v>
      </c>
      <c r="D72" s="17">
        <v>2026</v>
      </c>
      <c r="E72" s="18">
        <v>0</v>
      </c>
      <c r="F72" s="10">
        <v>7</v>
      </c>
      <c r="G72" s="11"/>
    </row>
    <row r="73" spans="1:7" x14ac:dyDescent="0.25">
      <c r="A73" s="25"/>
      <c r="B73" s="17">
        <v>17</v>
      </c>
      <c r="C73" s="17">
        <v>2</v>
      </c>
      <c r="D73" s="17">
        <v>2026</v>
      </c>
      <c r="E73" s="18">
        <v>0</v>
      </c>
      <c r="F73" s="10">
        <v>7</v>
      </c>
      <c r="G73" s="11"/>
    </row>
    <row r="74" spans="1:7" x14ac:dyDescent="0.25">
      <c r="A74" s="25"/>
      <c r="B74" s="17">
        <v>17</v>
      </c>
      <c r="C74" s="17">
        <v>2</v>
      </c>
      <c r="D74" s="17">
        <v>2026</v>
      </c>
      <c r="E74" s="18">
        <v>0</v>
      </c>
      <c r="F74" s="10">
        <v>7</v>
      </c>
      <c r="G74" s="11"/>
    </row>
    <row r="75" spans="1:7" x14ac:dyDescent="0.25">
      <c r="A75" s="25"/>
      <c r="B75" s="17">
        <v>18</v>
      </c>
      <c r="C75" s="17">
        <v>2</v>
      </c>
      <c r="D75" s="17">
        <v>2026</v>
      </c>
      <c r="E75" s="18">
        <v>0</v>
      </c>
      <c r="F75" s="10">
        <v>7</v>
      </c>
      <c r="G75" s="11"/>
    </row>
    <row r="76" spans="1:7" x14ac:dyDescent="0.25">
      <c r="A76" s="25"/>
      <c r="B76" s="17">
        <v>18</v>
      </c>
      <c r="C76" s="17">
        <v>2</v>
      </c>
      <c r="D76" s="17">
        <v>2026</v>
      </c>
      <c r="E76" s="18">
        <v>0</v>
      </c>
      <c r="F76" s="10">
        <v>7</v>
      </c>
      <c r="G76" s="11"/>
    </row>
    <row r="77" spans="1:7" x14ac:dyDescent="0.25">
      <c r="A77" s="25"/>
      <c r="B77" s="17">
        <v>18</v>
      </c>
      <c r="C77" s="17">
        <v>2</v>
      </c>
      <c r="D77" s="17">
        <v>2026</v>
      </c>
      <c r="E77" s="18">
        <v>0</v>
      </c>
      <c r="F77" s="10">
        <v>7</v>
      </c>
      <c r="G77" s="11"/>
    </row>
    <row r="78" spans="1:7" x14ac:dyDescent="0.25">
      <c r="A78" s="25"/>
      <c r="B78" s="17">
        <v>18</v>
      </c>
      <c r="C78" s="17">
        <v>2</v>
      </c>
      <c r="D78" s="17">
        <v>2026</v>
      </c>
      <c r="E78" s="18">
        <v>0</v>
      </c>
      <c r="F78" s="10">
        <v>7</v>
      </c>
      <c r="G78" s="11"/>
    </row>
    <row r="79" spans="1:7" x14ac:dyDescent="0.25">
      <c r="A79" s="25"/>
      <c r="B79" s="17">
        <v>19</v>
      </c>
      <c r="C79" s="17">
        <v>2</v>
      </c>
      <c r="D79" s="17">
        <v>2026</v>
      </c>
      <c r="E79" s="18">
        <v>0</v>
      </c>
      <c r="F79" s="10">
        <v>7</v>
      </c>
      <c r="G79" s="11"/>
    </row>
    <row r="80" spans="1:7" x14ac:dyDescent="0.25">
      <c r="A80" s="25"/>
      <c r="B80" s="17">
        <v>19</v>
      </c>
      <c r="C80" s="17">
        <v>2</v>
      </c>
      <c r="D80" s="17">
        <v>2026</v>
      </c>
      <c r="E80" s="18">
        <v>0</v>
      </c>
      <c r="F80" s="10">
        <v>7</v>
      </c>
      <c r="G80" s="11"/>
    </row>
    <row r="81" spans="1:7" x14ac:dyDescent="0.25">
      <c r="A81" s="25"/>
      <c r="B81" s="17">
        <v>19</v>
      </c>
      <c r="C81" s="17">
        <v>2</v>
      </c>
      <c r="D81" s="17">
        <v>2026</v>
      </c>
      <c r="E81" s="18">
        <v>0</v>
      </c>
      <c r="F81" s="10">
        <v>7</v>
      </c>
      <c r="G81" s="11"/>
    </row>
    <row r="82" spans="1:7" x14ac:dyDescent="0.25">
      <c r="A82" s="25"/>
      <c r="B82" s="17">
        <v>19</v>
      </c>
      <c r="C82" s="17">
        <v>2</v>
      </c>
      <c r="D82" s="17">
        <v>2026</v>
      </c>
      <c r="E82" s="18">
        <v>0</v>
      </c>
      <c r="F82" s="10">
        <v>7</v>
      </c>
      <c r="G82" s="11"/>
    </row>
    <row r="83" spans="1:7" x14ac:dyDescent="0.25">
      <c r="A83" s="25"/>
      <c r="B83" s="17">
        <v>20</v>
      </c>
      <c r="C83" s="17">
        <v>2</v>
      </c>
      <c r="D83" s="17">
        <v>2026</v>
      </c>
      <c r="E83" s="18">
        <v>0</v>
      </c>
      <c r="F83" s="10">
        <v>7</v>
      </c>
      <c r="G83" s="11"/>
    </row>
    <row r="84" spans="1:7" x14ac:dyDescent="0.25">
      <c r="A84" s="25"/>
      <c r="B84" s="17">
        <v>20</v>
      </c>
      <c r="C84" s="17">
        <v>2</v>
      </c>
      <c r="D84" s="17">
        <v>2026</v>
      </c>
      <c r="E84" s="18">
        <v>0</v>
      </c>
      <c r="F84" s="10">
        <v>7</v>
      </c>
      <c r="G84" s="11"/>
    </row>
    <row r="85" spans="1:7" x14ac:dyDescent="0.25">
      <c r="A85" s="25"/>
      <c r="B85" s="17">
        <v>20</v>
      </c>
      <c r="C85" s="17">
        <v>2</v>
      </c>
      <c r="D85" s="17">
        <v>2026</v>
      </c>
      <c r="E85" s="18">
        <v>0</v>
      </c>
      <c r="F85" s="10">
        <v>7</v>
      </c>
      <c r="G85" s="11"/>
    </row>
    <row r="86" spans="1:7" x14ac:dyDescent="0.25">
      <c r="A86" s="25"/>
      <c r="B86" s="17">
        <v>20</v>
      </c>
      <c r="C86" s="17">
        <v>2</v>
      </c>
      <c r="D86" s="17">
        <v>2026</v>
      </c>
      <c r="E86" s="18">
        <v>0</v>
      </c>
      <c r="F86" s="10">
        <v>7</v>
      </c>
      <c r="G86" s="11"/>
    </row>
    <row r="87" spans="1:7" x14ac:dyDescent="0.25">
      <c r="A87" s="25"/>
      <c r="B87" s="17">
        <v>21</v>
      </c>
      <c r="C87" s="17">
        <v>2</v>
      </c>
      <c r="D87" s="17">
        <v>2026</v>
      </c>
      <c r="E87" s="18">
        <v>0</v>
      </c>
      <c r="F87" s="10">
        <v>7</v>
      </c>
      <c r="G87" s="11"/>
    </row>
    <row r="88" spans="1:7" x14ac:dyDescent="0.25">
      <c r="A88" s="25"/>
      <c r="B88" s="17">
        <v>21</v>
      </c>
      <c r="C88" s="17">
        <v>2</v>
      </c>
      <c r="D88" s="17">
        <v>2026</v>
      </c>
      <c r="E88" s="18">
        <v>0</v>
      </c>
      <c r="F88" s="10">
        <v>7</v>
      </c>
      <c r="G88" s="11"/>
    </row>
    <row r="89" spans="1:7" x14ac:dyDescent="0.25">
      <c r="A89" s="25"/>
      <c r="B89" s="17">
        <v>21</v>
      </c>
      <c r="C89" s="17">
        <v>2</v>
      </c>
      <c r="D89" s="17">
        <v>2026</v>
      </c>
      <c r="E89" s="18">
        <v>0</v>
      </c>
      <c r="F89" s="10">
        <v>7</v>
      </c>
      <c r="G89" s="11"/>
    </row>
    <row r="90" spans="1:7" x14ac:dyDescent="0.25">
      <c r="A90" s="25"/>
      <c r="B90" s="17">
        <v>21</v>
      </c>
      <c r="C90" s="17">
        <v>2</v>
      </c>
      <c r="D90" s="17">
        <v>2026</v>
      </c>
      <c r="E90" s="18">
        <v>0</v>
      </c>
      <c r="F90" s="10">
        <v>7</v>
      </c>
      <c r="G90" s="11"/>
    </row>
    <row r="91" spans="1:7" x14ac:dyDescent="0.25">
      <c r="A91" s="25"/>
      <c r="B91" s="17">
        <v>22</v>
      </c>
      <c r="C91" s="17">
        <v>2</v>
      </c>
      <c r="D91" s="17">
        <v>2026</v>
      </c>
      <c r="E91" s="18">
        <v>0</v>
      </c>
      <c r="F91" s="10">
        <v>7</v>
      </c>
      <c r="G91" s="11"/>
    </row>
    <row r="92" spans="1:7" x14ac:dyDescent="0.25">
      <c r="A92" s="25"/>
      <c r="B92" s="17">
        <v>22</v>
      </c>
      <c r="C92" s="17">
        <v>2</v>
      </c>
      <c r="D92" s="17">
        <v>2026</v>
      </c>
      <c r="E92" s="18">
        <v>0</v>
      </c>
      <c r="F92" s="10">
        <v>7</v>
      </c>
      <c r="G92" s="11"/>
    </row>
    <row r="93" spans="1:7" x14ac:dyDescent="0.25">
      <c r="A93" s="25"/>
      <c r="B93" s="17">
        <v>22</v>
      </c>
      <c r="C93" s="17">
        <v>2</v>
      </c>
      <c r="D93" s="17">
        <v>2026</v>
      </c>
      <c r="E93" s="18">
        <v>0</v>
      </c>
      <c r="F93" s="10">
        <v>7</v>
      </c>
      <c r="G93" s="11"/>
    </row>
    <row r="94" spans="1:7" x14ac:dyDescent="0.25">
      <c r="A94" s="25"/>
      <c r="B94" s="17">
        <v>22</v>
      </c>
      <c r="C94" s="17">
        <v>2</v>
      </c>
      <c r="D94" s="17">
        <v>2026</v>
      </c>
      <c r="E94" s="18">
        <v>0</v>
      </c>
      <c r="F94" s="10">
        <v>7</v>
      </c>
      <c r="G94" s="11"/>
    </row>
    <row r="95" spans="1:7" x14ac:dyDescent="0.25">
      <c r="A95" s="25"/>
      <c r="B95" s="17">
        <v>23</v>
      </c>
      <c r="C95" s="17">
        <v>2</v>
      </c>
      <c r="D95" s="17">
        <v>2026</v>
      </c>
      <c r="E95" s="18">
        <v>0</v>
      </c>
      <c r="F95" s="10">
        <v>8</v>
      </c>
      <c r="G95" s="11"/>
    </row>
    <row r="96" spans="1:7" x14ac:dyDescent="0.25">
      <c r="A96" s="25"/>
      <c r="B96" s="17">
        <v>23</v>
      </c>
      <c r="C96" s="17">
        <v>2</v>
      </c>
      <c r="D96" s="17">
        <v>2026</v>
      </c>
      <c r="E96" s="18">
        <v>0</v>
      </c>
      <c r="F96" s="10">
        <v>8</v>
      </c>
      <c r="G96" s="11"/>
    </row>
    <row r="97" spans="1:7" x14ac:dyDescent="0.25">
      <c r="A97" s="25"/>
      <c r="B97" s="17">
        <v>23</v>
      </c>
      <c r="C97" s="17">
        <v>2</v>
      </c>
      <c r="D97" s="17">
        <v>2026</v>
      </c>
      <c r="E97" s="18">
        <v>0</v>
      </c>
      <c r="F97" s="10">
        <v>8</v>
      </c>
      <c r="G97" s="11"/>
    </row>
    <row r="98" spans="1:7" x14ac:dyDescent="0.25">
      <c r="A98" s="25"/>
      <c r="B98" s="17">
        <v>23</v>
      </c>
      <c r="C98" s="17">
        <v>2</v>
      </c>
      <c r="D98" s="17">
        <v>2026</v>
      </c>
      <c r="E98" s="18">
        <v>0</v>
      </c>
      <c r="F98" s="10">
        <v>8</v>
      </c>
      <c r="G98" s="11"/>
    </row>
    <row r="99" spans="1:7" x14ac:dyDescent="0.25">
      <c r="A99" s="25"/>
      <c r="B99" s="17">
        <v>24</v>
      </c>
      <c r="C99" s="17">
        <v>2</v>
      </c>
      <c r="D99" s="17">
        <v>2026</v>
      </c>
      <c r="E99" s="18">
        <v>0</v>
      </c>
      <c r="F99" s="10">
        <v>8</v>
      </c>
      <c r="G99" s="11"/>
    </row>
    <row r="100" spans="1:7" x14ac:dyDescent="0.25">
      <c r="A100" s="25"/>
      <c r="B100" s="17">
        <v>24</v>
      </c>
      <c r="C100" s="17">
        <v>2</v>
      </c>
      <c r="D100" s="17">
        <v>2026</v>
      </c>
      <c r="E100" s="18">
        <v>0</v>
      </c>
      <c r="F100" s="10">
        <v>8</v>
      </c>
      <c r="G100" s="11"/>
    </row>
    <row r="101" spans="1:7" x14ac:dyDescent="0.25">
      <c r="A101" s="25"/>
      <c r="B101" s="17">
        <v>24</v>
      </c>
      <c r="C101" s="17">
        <v>2</v>
      </c>
      <c r="D101" s="17">
        <v>2026</v>
      </c>
      <c r="E101" s="18">
        <v>0</v>
      </c>
      <c r="F101" s="10">
        <v>8</v>
      </c>
      <c r="G101" s="11"/>
    </row>
    <row r="102" spans="1:7" x14ac:dyDescent="0.25">
      <c r="A102" s="25"/>
      <c r="B102" s="17">
        <v>24</v>
      </c>
      <c r="C102" s="17">
        <v>2</v>
      </c>
      <c r="D102" s="17">
        <v>2026</v>
      </c>
      <c r="E102" s="18">
        <v>0</v>
      </c>
      <c r="F102" s="10">
        <v>8</v>
      </c>
      <c r="G102" s="11"/>
    </row>
    <row r="103" spans="1:7" x14ac:dyDescent="0.25">
      <c r="A103" s="25"/>
      <c r="B103" s="17">
        <v>25</v>
      </c>
      <c r="C103" s="17">
        <v>2</v>
      </c>
      <c r="D103" s="17">
        <v>2026</v>
      </c>
      <c r="E103" s="18">
        <v>0</v>
      </c>
      <c r="F103" s="10">
        <v>8</v>
      </c>
      <c r="G103" s="11"/>
    </row>
    <row r="104" spans="1:7" x14ac:dyDescent="0.25">
      <c r="A104" s="25"/>
      <c r="B104" s="17">
        <v>25</v>
      </c>
      <c r="C104" s="17">
        <v>2</v>
      </c>
      <c r="D104" s="17">
        <v>2026</v>
      </c>
      <c r="E104" s="18">
        <v>0</v>
      </c>
      <c r="F104" s="10">
        <v>8</v>
      </c>
      <c r="G104" s="11"/>
    </row>
    <row r="105" spans="1:7" x14ac:dyDescent="0.25">
      <c r="A105" s="25"/>
      <c r="B105" s="17">
        <v>25</v>
      </c>
      <c r="C105" s="17">
        <v>2</v>
      </c>
      <c r="D105" s="17">
        <v>2026</v>
      </c>
      <c r="E105" s="18">
        <v>0</v>
      </c>
      <c r="F105" s="10">
        <v>8</v>
      </c>
      <c r="G105" s="11"/>
    </row>
    <row r="106" spans="1:7" x14ac:dyDescent="0.25">
      <c r="A106" s="25"/>
      <c r="B106" s="17">
        <v>25</v>
      </c>
      <c r="C106" s="17">
        <v>2</v>
      </c>
      <c r="D106" s="17">
        <v>2026</v>
      </c>
      <c r="E106" s="18">
        <v>0</v>
      </c>
      <c r="F106" s="10">
        <v>8</v>
      </c>
      <c r="G106" s="11"/>
    </row>
    <row r="107" spans="1:7" x14ac:dyDescent="0.25">
      <c r="A107" s="25"/>
      <c r="B107" s="17">
        <v>26</v>
      </c>
      <c r="C107" s="17">
        <v>2</v>
      </c>
      <c r="D107" s="17">
        <v>2026</v>
      </c>
      <c r="E107" s="18">
        <v>0</v>
      </c>
      <c r="F107" s="10">
        <v>8</v>
      </c>
      <c r="G107" s="11"/>
    </row>
    <row r="108" spans="1:7" x14ac:dyDescent="0.25">
      <c r="A108" s="25"/>
      <c r="B108" s="17">
        <v>26</v>
      </c>
      <c r="C108" s="17">
        <v>2</v>
      </c>
      <c r="D108" s="17">
        <v>2026</v>
      </c>
      <c r="E108" s="18">
        <v>0</v>
      </c>
      <c r="F108" s="10">
        <v>8</v>
      </c>
      <c r="G108" s="11"/>
    </row>
    <row r="109" spans="1:7" x14ac:dyDescent="0.25">
      <c r="A109" s="25"/>
      <c r="B109" s="17">
        <v>26</v>
      </c>
      <c r="C109" s="17">
        <v>2</v>
      </c>
      <c r="D109" s="17">
        <v>2026</v>
      </c>
      <c r="E109" s="18">
        <v>0</v>
      </c>
      <c r="F109" s="10">
        <v>8</v>
      </c>
      <c r="G109" s="11"/>
    </row>
    <row r="110" spans="1:7" x14ac:dyDescent="0.25">
      <c r="A110" s="25"/>
      <c r="B110" s="17">
        <v>26</v>
      </c>
      <c r="C110" s="17">
        <v>2</v>
      </c>
      <c r="D110" s="17">
        <v>2026</v>
      </c>
      <c r="E110" s="18">
        <v>0</v>
      </c>
      <c r="F110" s="10">
        <v>8</v>
      </c>
      <c r="G110" s="11"/>
    </row>
    <row r="111" spans="1:7" x14ac:dyDescent="0.25">
      <c r="A111" s="25"/>
      <c r="B111" s="17">
        <v>27</v>
      </c>
      <c r="C111" s="17">
        <v>2</v>
      </c>
      <c r="D111" s="17">
        <v>2026</v>
      </c>
      <c r="E111" s="18">
        <v>0</v>
      </c>
      <c r="F111" s="10">
        <v>8</v>
      </c>
      <c r="G111" s="11"/>
    </row>
    <row r="112" spans="1:7" x14ac:dyDescent="0.25">
      <c r="A112" s="25"/>
      <c r="B112" s="17">
        <v>27</v>
      </c>
      <c r="C112" s="17">
        <v>2</v>
      </c>
      <c r="D112" s="17">
        <v>2026</v>
      </c>
      <c r="E112" s="18">
        <v>0</v>
      </c>
      <c r="F112" s="10">
        <v>8</v>
      </c>
      <c r="G112" s="11"/>
    </row>
    <row r="113" spans="1:7" x14ac:dyDescent="0.25">
      <c r="A113" s="25"/>
      <c r="B113" s="17">
        <v>27</v>
      </c>
      <c r="C113" s="17">
        <v>2</v>
      </c>
      <c r="D113" s="17">
        <v>2026</v>
      </c>
      <c r="E113" s="18">
        <v>0</v>
      </c>
      <c r="F113" s="10">
        <v>8</v>
      </c>
      <c r="G113" s="11"/>
    </row>
    <row r="114" spans="1:7" x14ac:dyDescent="0.25">
      <c r="A114" s="25"/>
      <c r="B114" s="17">
        <v>27</v>
      </c>
      <c r="C114" s="17">
        <v>2</v>
      </c>
      <c r="D114" s="17">
        <v>2026</v>
      </c>
      <c r="E114" s="18">
        <v>0</v>
      </c>
      <c r="F114" s="10">
        <v>8</v>
      </c>
      <c r="G114" s="11"/>
    </row>
    <row r="115" spans="1:7" x14ac:dyDescent="0.25">
      <c r="A115" s="25"/>
      <c r="B115" s="17">
        <v>28</v>
      </c>
      <c r="C115" s="17">
        <v>2</v>
      </c>
      <c r="D115" s="17">
        <v>2026</v>
      </c>
      <c r="E115" s="18">
        <v>0</v>
      </c>
      <c r="F115" s="10">
        <v>8</v>
      </c>
      <c r="G115" s="11"/>
    </row>
    <row r="116" spans="1:7" x14ac:dyDescent="0.25">
      <c r="A116" s="25"/>
      <c r="B116" s="17">
        <v>28</v>
      </c>
      <c r="C116" s="17">
        <v>2</v>
      </c>
      <c r="D116" s="17">
        <v>2026</v>
      </c>
      <c r="E116" s="18">
        <v>0</v>
      </c>
      <c r="F116" s="10">
        <v>8</v>
      </c>
      <c r="G116" s="11"/>
    </row>
    <row r="117" spans="1:7" x14ac:dyDescent="0.25">
      <c r="A117" s="25"/>
      <c r="B117" s="17">
        <v>28</v>
      </c>
      <c r="C117" s="17">
        <v>2</v>
      </c>
      <c r="D117" s="17">
        <v>2026</v>
      </c>
      <c r="E117" s="18">
        <v>0</v>
      </c>
      <c r="F117" s="10">
        <v>8</v>
      </c>
      <c r="G117" s="11"/>
    </row>
    <row r="118" spans="1:7" x14ac:dyDescent="0.25">
      <c r="A118" s="25"/>
      <c r="B118" s="17">
        <v>28</v>
      </c>
      <c r="C118" s="17">
        <v>2</v>
      </c>
      <c r="D118" s="17">
        <v>2026</v>
      </c>
      <c r="E118" s="18">
        <v>0</v>
      </c>
      <c r="F118" s="10">
        <v>8</v>
      </c>
      <c r="G118" s="11"/>
    </row>
    <row r="119" spans="1:7" x14ac:dyDescent="0.25">
      <c r="A119" s="25"/>
      <c r="B119" s="17">
        <v>28</v>
      </c>
      <c r="C119" s="17">
        <v>2</v>
      </c>
      <c r="D119" s="17">
        <v>2026</v>
      </c>
      <c r="E119" s="18">
        <v>0</v>
      </c>
      <c r="F119" s="10">
        <v>8</v>
      </c>
      <c r="G119" s="11"/>
    </row>
    <row r="120" spans="1:7" x14ac:dyDescent="0.25">
      <c r="A120" s="22" t="s">
        <v>27</v>
      </c>
      <c r="B120" s="13"/>
      <c r="C120" s="13"/>
      <c r="D120" s="13"/>
      <c r="E120" s="23">
        <f>SUM(E7:E119)</f>
        <v>0</v>
      </c>
      <c r="F120" s="11"/>
      <c r="G120" s="11"/>
    </row>
    <row r="121" spans="1:7" x14ac:dyDescent="0.25">
      <c r="A121" s="11"/>
      <c r="B121" s="13"/>
      <c r="C121" s="13"/>
      <c r="D121" s="13"/>
      <c r="E121" s="24"/>
      <c r="F121" s="11"/>
      <c r="G121" s="11"/>
    </row>
    <row r="122" spans="1:7" x14ac:dyDescent="0.25">
      <c r="A122" s="11"/>
      <c r="B122" s="13"/>
      <c r="C122" s="13"/>
      <c r="D122" s="13"/>
      <c r="E122" s="13"/>
      <c r="F122" s="11"/>
      <c r="G122" s="11"/>
    </row>
    <row r="124" spans="1:7" ht="29.45" customHeight="1" x14ac:dyDescent="0.25">
      <c r="A124" s="76" t="s">
        <v>28</v>
      </c>
      <c r="B124" s="76"/>
      <c r="C124" s="75" t="s">
        <v>29</v>
      </c>
      <c r="D124" s="75"/>
    </row>
    <row r="125" spans="1:7" x14ac:dyDescent="0.25">
      <c r="A125">
        <v>4</v>
      </c>
      <c r="B125" s="6">
        <f>SUMIF(F7:F119,A125,E7:E119)+SUMIF('tijdsregist 01 2026'!F7:F130,'tijdsregist 01 2026'!A140,'tijdsregist 01 2026'!E7:E130)</f>
        <v>0</v>
      </c>
      <c r="C125" s="1">
        <v>1</v>
      </c>
      <c r="D125" s="6">
        <f t="shared" ref="D125:D155" si="0">SUMIF($B$7:$B$119,C125,$E$7:$E$119)</f>
        <v>0</v>
      </c>
    </row>
    <row r="126" spans="1:7" x14ac:dyDescent="0.25">
      <c r="A126">
        <v>5</v>
      </c>
      <c r="B126" s="6">
        <f>SUMIF(F7:F119,A126,E7:E119)</f>
        <v>0</v>
      </c>
      <c r="C126" s="1">
        <v>2</v>
      </c>
      <c r="D126" s="6">
        <f t="shared" si="0"/>
        <v>0</v>
      </c>
    </row>
    <row r="127" spans="1:7" x14ac:dyDescent="0.25">
      <c r="A127">
        <v>6</v>
      </c>
      <c r="B127" s="6">
        <f>SUMIF(F7:F119,A127,E7:E119)</f>
        <v>0</v>
      </c>
      <c r="C127" s="1">
        <v>3</v>
      </c>
      <c r="D127" s="6">
        <f t="shared" si="0"/>
        <v>0</v>
      </c>
    </row>
    <row r="128" spans="1:7" x14ac:dyDescent="0.25">
      <c r="A128">
        <v>7</v>
      </c>
      <c r="B128" s="6">
        <f>SUMIF(F7:F119,A128,E7:E119)</f>
        <v>0</v>
      </c>
      <c r="C128" s="1">
        <v>4</v>
      </c>
      <c r="D128" s="6">
        <f t="shared" si="0"/>
        <v>0</v>
      </c>
    </row>
    <row r="129" spans="1:4" x14ac:dyDescent="0.25">
      <c r="A129">
        <v>8</v>
      </c>
      <c r="B129" s="6">
        <f>SUMIF(F7:F119,A129,E7:E119)+SUMIF('tijdsregist 03 2026'!F7:F130,'tijdsregist 03 2026'!A136,'tijdsregist 03 2026'!E7:E130)</f>
        <v>0</v>
      </c>
      <c r="C129" s="1">
        <v>5</v>
      </c>
      <c r="D129" s="6">
        <f t="shared" si="0"/>
        <v>0</v>
      </c>
    </row>
    <row r="130" spans="1:4" x14ac:dyDescent="0.25">
      <c r="C130" s="1">
        <v>6</v>
      </c>
      <c r="D130" s="6">
        <f t="shared" si="0"/>
        <v>0</v>
      </c>
    </row>
    <row r="131" spans="1:4" x14ac:dyDescent="0.25">
      <c r="C131" s="1">
        <v>7</v>
      </c>
      <c r="D131" s="6">
        <f t="shared" si="0"/>
        <v>0</v>
      </c>
    </row>
    <row r="132" spans="1:4" x14ac:dyDescent="0.25">
      <c r="C132" s="1">
        <v>8</v>
      </c>
      <c r="D132" s="6">
        <f t="shared" si="0"/>
        <v>0</v>
      </c>
    </row>
    <row r="133" spans="1:4" x14ac:dyDescent="0.25">
      <c r="C133" s="1">
        <v>9</v>
      </c>
      <c r="D133" s="6">
        <f t="shared" si="0"/>
        <v>0</v>
      </c>
    </row>
    <row r="134" spans="1:4" x14ac:dyDescent="0.25">
      <c r="C134" s="1">
        <v>10</v>
      </c>
      <c r="D134" s="6">
        <f t="shared" si="0"/>
        <v>0</v>
      </c>
    </row>
    <row r="135" spans="1:4" x14ac:dyDescent="0.25">
      <c r="C135" s="1">
        <v>11</v>
      </c>
      <c r="D135" s="6">
        <f t="shared" si="0"/>
        <v>0</v>
      </c>
    </row>
    <row r="136" spans="1:4" x14ac:dyDescent="0.25">
      <c r="C136" s="1">
        <v>12</v>
      </c>
      <c r="D136" s="6">
        <f t="shared" si="0"/>
        <v>0</v>
      </c>
    </row>
    <row r="137" spans="1:4" x14ac:dyDescent="0.25">
      <c r="C137" s="1">
        <v>13</v>
      </c>
      <c r="D137" s="6">
        <f t="shared" si="0"/>
        <v>0</v>
      </c>
    </row>
    <row r="138" spans="1:4" x14ac:dyDescent="0.25">
      <c r="C138" s="1">
        <v>14</v>
      </c>
      <c r="D138" s="6">
        <f t="shared" si="0"/>
        <v>0</v>
      </c>
    </row>
    <row r="139" spans="1:4" x14ac:dyDescent="0.25">
      <c r="C139" s="1">
        <v>15</v>
      </c>
      <c r="D139" s="6">
        <f t="shared" si="0"/>
        <v>0</v>
      </c>
    </row>
    <row r="140" spans="1:4" x14ac:dyDescent="0.25">
      <c r="C140" s="1">
        <v>16</v>
      </c>
      <c r="D140" s="6">
        <f t="shared" si="0"/>
        <v>0</v>
      </c>
    </row>
    <row r="141" spans="1:4" x14ac:dyDescent="0.25">
      <c r="C141" s="1">
        <v>17</v>
      </c>
      <c r="D141" s="6">
        <f t="shared" si="0"/>
        <v>0</v>
      </c>
    </row>
    <row r="142" spans="1:4" x14ac:dyDescent="0.25">
      <c r="C142" s="1">
        <v>18</v>
      </c>
      <c r="D142" s="6">
        <f t="shared" si="0"/>
        <v>0</v>
      </c>
    </row>
    <row r="143" spans="1:4" x14ac:dyDescent="0.25">
      <c r="C143" s="1">
        <v>19</v>
      </c>
      <c r="D143" s="6">
        <f t="shared" si="0"/>
        <v>0</v>
      </c>
    </row>
    <row r="144" spans="1:4" x14ac:dyDescent="0.25">
      <c r="C144" s="1">
        <v>20</v>
      </c>
      <c r="D144" s="6">
        <f t="shared" si="0"/>
        <v>0</v>
      </c>
    </row>
    <row r="145" spans="3:4" x14ac:dyDescent="0.25">
      <c r="C145" s="1">
        <v>21</v>
      </c>
      <c r="D145" s="6">
        <f t="shared" si="0"/>
        <v>0</v>
      </c>
    </row>
    <row r="146" spans="3:4" x14ac:dyDescent="0.25">
      <c r="C146" s="1">
        <v>22</v>
      </c>
      <c r="D146" s="6">
        <f t="shared" si="0"/>
        <v>0</v>
      </c>
    </row>
    <row r="147" spans="3:4" x14ac:dyDescent="0.25">
      <c r="C147" s="1">
        <v>23</v>
      </c>
      <c r="D147" s="6">
        <f t="shared" si="0"/>
        <v>0</v>
      </c>
    </row>
    <row r="148" spans="3:4" x14ac:dyDescent="0.25">
      <c r="C148" s="1">
        <v>24</v>
      </c>
      <c r="D148" s="6">
        <f t="shared" si="0"/>
        <v>0</v>
      </c>
    </row>
    <row r="149" spans="3:4" x14ac:dyDescent="0.25">
      <c r="C149" s="1">
        <v>25</v>
      </c>
      <c r="D149" s="6">
        <f t="shared" si="0"/>
        <v>0</v>
      </c>
    </row>
    <row r="150" spans="3:4" x14ac:dyDescent="0.25">
      <c r="C150" s="1">
        <v>26</v>
      </c>
      <c r="D150" s="6">
        <f t="shared" si="0"/>
        <v>0</v>
      </c>
    </row>
    <row r="151" spans="3:4" x14ac:dyDescent="0.25">
      <c r="C151" s="1">
        <v>27</v>
      </c>
      <c r="D151" s="6">
        <f t="shared" si="0"/>
        <v>0</v>
      </c>
    </row>
    <row r="152" spans="3:4" x14ac:dyDescent="0.25">
      <c r="C152" s="1">
        <v>28</v>
      </c>
      <c r="D152" s="6">
        <f t="shared" si="0"/>
        <v>0</v>
      </c>
    </row>
    <row r="153" spans="3:4" x14ac:dyDescent="0.25">
      <c r="C153" s="1">
        <v>29</v>
      </c>
      <c r="D153" s="6">
        <f t="shared" si="0"/>
        <v>0</v>
      </c>
    </row>
    <row r="154" spans="3:4" x14ac:dyDescent="0.25">
      <c r="C154" s="1">
        <v>30</v>
      </c>
      <c r="D154" s="6">
        <f t="shared" si="0"/>
        <v>0</v>
      </c>
    </row>
    <row r="155" spans="3:4" x14ac:dyDescent="0.25">
      <c r="C155" s="1">
        <v>31</v>
      </c>
      <c r="D155" s="6">
        <f t="shared" si="0"/>
        <v>0</v>
      </c>
    </row>
  </sheetData>
  <sheetProtection algorithmName="SHA-512" hashValue="2GxzfHRWt/qaghzhBRyBT3yHKI7PqpvyS7aCkjFqefL5nctk5Dkaep/l5/UuKBjgVLOu1N0CzhhysXZ/SRMZaA==" saltValue="5bOjS4Fihd0ptf7KRC7G2g==" spinCount="100000" sheet="1" objects="1" scenarios="1"/>
  <mergeCells count="3">
    <mergeCell ref="A3:E3"/>
    <mergeCell ref="A124:B124"/>
    <mergeCell ref="C124:D124"/>
  </mergeCells>
  <phoneticPr fontId="8" type="noConversion"/>
  <conditionalFormatting sqref="B125:B129">
    <cfRule type="cellIs" dxfId="43" priority="2" operator="greaterThan">
      <formula>2.08333333333333</formula>
    </cfRule>
    <cfRule type="cellIs" dxfId="42" priority="4" operator="greaterThan">
      <formula>50</formula>
    </cfRule>
  </conditionalFormatting>
  <conditionalFormatting sqref="D125:D155">
    <cfRule type="cellIs" dxfId="41" priority="1" operator="greaterThan">
      <formula>0.458333333333333</formula>
    </cfRule>
  </conditionalFormatting>
  <conditionalFormatting sqref="E7:E119">
    <cfRule type="cellIs" dxfId="40" priority="3"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604B1-334C-4F0F-AA99-4AB5AB0841E7}">
  <sheetPr codeName="Blad16">
    <pageSetUpPr fitToPage="1"/>
  </sheetPr>
  <dimension ref="A2:G166"/>
  <sheetViews>
    <sheetView topLeftCell="A80" zoomScale="90" zoomScaleNormal="90" workbookViewId="0">
      <selection activeCell="F140" sqref="F140"/>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74" t="s">
        <v>20</v>
      </c>
      <c r="B3" s="74"/>
      <c r="C3" s="74"/>
      <c r="D3" s="74"/>
      <c r="E3" s="74"/>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16"/>
      <c r="B7" s="17">
        <v>1</v>
      </c>
      <c r="C7" s="17">
        <v>3</v>
      </c>
      <c r="D7" s="17">
        <v>2026</v>
      </c>
      <c r="E7" s="18">
        <v>0</v>
      </c>
      <c r="F7" s="10">
        <v>8</v>
      </c>
      <c r="G7" s="11"/>
    </row>
    <row r="8" spans="1:7" x14ac:dyDescent="0.25">
      <c r="A8" s="28"/>
      <c r="B8" s="17">
        <v>1</v>
      </c>
      <c r="C8" s="17">
        <v>3</v>
      </c>
      <c r="D8" s="17">
        <v>2026</v>
      </c>
      <c r="E8" s="18">
        <v>0</v>
      </c>
      <c r="F8" s="10">
        <v>8</v>
      </c>
      <c r="G8" s="11"/>
    </row>
    <row r="9" spans="1:7" x14ac:dyDescent="0.25">
      <c r="A9" s="28"/>
      <c r="B9" s="17">
        <v>1</v>
      </c>
      <c r="C9" s="17">
        <v>3</v>
      </c>
      <c r="D9" s="17">
        <v>2026</v>
      </c>
      <c r="E9" s="18">
        <v>0</v>
      </c>
      <c r="F9" s="10">
        <v>8</v>
      </c>
      <c r="G9" s="11"/>
    </row>
    <row r="10" spans="1:7" x14ac:dyDescent="0.25">
      <c r="A10" s="28"/>
      <c r="B10" s="17">
        <v>1</v>
      </c>
      <c r="C10" s="17">
        <v>3</v>
      </c>
      <c r="D10" s="17">
        <v>2026</v>
      </c>
      <c r="E10" s="18">
        <v>0</v>
      </c>
      <c r="F10" s="10">
        <v>8</v>
      </c>
      <c r="G10" s="11"/>
    </row>
    <row r="11" spans="1:7" x14ac:dyDescent="0.25">
      <c r="A11" s="28"/>
      <c r="B11" s="17">
        <v>2</v>
      </c>
      <c r="C11" s="17">
        <v>3</v>
      </c>
      <c r="D11" s="17">
        <v>2026</v>
      </c>
      <c r="E11" s="18">
        <v>0</v>
      </c>
      <c r="F11" s="10">
        <v>9</v>
      </c>
      <c r="G11" s="11"/>
    </row>
    <row r="12" spans="1:7" x14ac:dyDescent="0.25">
      <c r="A12" s="28"/>
      <c r="B12" s="17">
        <v>2</v>
      </c>
      <c r="C12" s="17">
        <v>3</v>
      </c>
      <c r="D12" s="17">
        <v>2026</v>
      </c>
      <c r="E12" s="18">
        <v>0</v>
      </c>
      <c r="F12" s="10">
        <v>9</v>
      </c>
      <c r="G12" s="11"/>
    </row>
    <row r="13" spans="1:7" x14ac:dyDescent="0.25">
      <c r="A13" s="28"/>
      <c r="B13" s="17">
        <v>2</v>
      </c>
      <c r="C13" s="17">
        <v>3</v>
      </c>
      <c r="D13" s="17">
        <v>2026</v>
      </c>
      <c r="E13" s="18">
        <v>0</v>
      </c>
      <c r="F13" s="10">
        <v>9</v>
      </c>
      <c r="G13" s="11"/>
    </row>
    <row r="14" spans="1:7" x14ac:dyDescent="0.25">
      <c r="A14" s="28"/>
      <c r="B14" s="17">
        <v>2</v>
      </c>
      <c r="C14" s="17">
        <v>3</v>
      </c>
      <c r="D14" s="17">
        <v>2026</v>
      </c>
      <c r="E14" s="18">
        <v>0</v>
      </c>
      <c r="F14" s="10">
        <v>9</v>
      </c>
      <c r="G14" s="11"/>
    </row>
    <row r="15" spans="1:7" x14ac:dyDescent="0.25">
      <c r="A15" s="28"/>
      <c r="B15" s="17">
        <v>3</v>
      </c>
      <c r="C15" s="17">
        <v>3</v>
      </c>
      <c r="D15" s="17">
        <v>2026</v>
      </c>
      <c r="E15" s="18">
        <v>0</v>
      </c>
      <c r="F15" s="10">
        <v>9</v>
      </c>
      <c r="G15" s="11"/>
    </row>
    <row r="16" spans="1:7" x14ac:dyDescent="0.25">
      <c r="A16" s="28"/>
      <c r="B16" s="17">
        <v>3</v>
      </c>
      <c r="C16" s="17">
        <v>3</v>
      </c>
      <c r="D16" s="17">
        <v>2026</v>
      </c>
      <c r="E16" s="18">
        <v>0</v>
      </c>
      <c r="F16" s="10">
        <v>9</v>
      </c>
      <c r="G16" s="11"/>
    </row>
    <row r="17" spans="1:7" x14ac:dyDescent="0.25">
      <c r="A17" s="28"/>
      <c r="B17" s="17">
        <v>3</v>
      </c>
      <c r="C17" s="17">
        <v>3</v>
      </c>
      <c r="D17" s="17">
        <v>2026</v>
      </c>
      <c r="E17" s="18">
        <v>0</v>
      </c>
      <c r="F17" s="10">
        <v>9</v>
      </c>
      <c r="G17" s="11"/>
    </row>
    <row r="18" spans="1:7" x14ac:dyDescent="0.25">
      <c r="A18" s="28"/>
      <c r="B18" s="17">
        <v>3</v>
      </c>
      <c r="C18" s="17">
        <v>3</v>
      </c>
      <c r="D18" s="17">
        <v>2026</v>
      </c>
      <c r="E18" s="18">
        <v>0</v>
      </c>
      <c r="F18" s="10">
        <v>9</v>
      </c>
      <c r="G18" s="11"/>
    </row>
    <row r="19" spans="1:7" x14ac:dyDescent="0.25">
      <c r="A19" s="28"/>
      <c r="B19" s="17">
        <v>4</v>
      </c>
      <c r="C19" s="17">
        <v>3</v>
      </c>
      <c r="D19" s="17">
        <v>2026</v>
      </c>
      <c r="E19" s="18">
        <v>0</v>
      </c>
      <c r="F19" s="10">
        <v>9</v>
      </c>
      <c r="G19" s="11"/>
    </row>
    <row r="20" spans="1:7" x14ac:dyDescent="0.25">
      <c r="A20" s="28"/>
      <c r="B20" s="17">
        <v>4</v>
      </c>
      <c r="C20" s="17">
        <v>3</v>
      </c>
      <c r="D20" s="17">
        <v>2026</v>
      </c>
      <c r="E20" s="18">
        <v>0</v>
      </c>
      <c r="F20" s="10">
        <v>9</v>
      </c>
      <c r="G20" s="11"/>
    </row>
    <row r="21" spans="1:7" x14ac:dyDescent="0.25">
      <c r="A21" s="28"/>
      <c r="B21" s="17">
        <v>4</v>
      </c>
      <c r="C21" s="17">
        <v>3</v>
      </c>
      <c r="D21" s="17">
        <v>2026</v>
      </c>
      <c r="E21" s="18">
        <v>0</v>
      </c>
      <c r="F21" s="10">
        <v>9</v>
      </c>
      <c r="G21" s="11"/>
    </row>
    <row r="22" spans="1:7" x14ac:dyDescent="0.25">
      <c r="A22" s="28"/>
      <c r="B22" s="17">
        <v>4</v>
      </c>
      <c r="C22" s="17">
        <v>3</v>
      </c>
      <c r="D22" s="17">
        <v>2026</v>
      </c>
      <c r="E22" s="18">
        <v>0</v>
      </c>
      <c r="F22" s="10">
        <v>9</v>
      </c>
      <c r="G22" s="11"/>
    </row>
    <row r="23" spans="1:7" x14ac:dyDescent="0.25">
      <c r="A23" s="28"/>
      <c r="B23" s="17">
        <v>5</v>
      </c>
      <c r="C23" s="17">
        <v>3</v>
      </c>
      <c r="D23" s="17">
        <v>2026</v>
      </c>
      <c r="E23" s="18">
        <v>0</v>
      </c>
      <c r="F23" s="10">
        <v>9</v>
      </c>
      <c r="G23" s="11"/>
    </row>
    <row r="24" spans="1:7" x14ac:dyDescent="0.25">
      <c r="A24" s="28"/>
      <c r="B24" s="17">
        <v>5</v>
      </c>
      <c r="C24" s="17">
        <v>3</v>
      </c>
      <c r="D24" s="17">
        <v>2026</v>
      </c>
      <c r="E24" s="18">
        <v>0</v>
      </c>
      <c r="F24" s="10">
        <v>9</v>
      </c>
      <c r="G24" s="11"/>
    </row>
    <row r="25" spans="1:7" x14ac:dyDescent="0.25">
      <c r="A25" s="28"/>
      <c r="B25" s="17">
        <v>5</v>
      </c>
      <c r="C25" s="17">
        <v>3</v>
      </c>
      <c r="D25" s="17">
        <v>2026</v>
      </c>
      <c r="E25" s="18">
        <v>0</v>
      </c>
      <c r="F25" s="10">
        <v>9</v>
      </c>
      <c r="G25" s="11"/>
    </row>
    <row r="26" spans="1:7" x14ac:dyDescent="0.25">
      <c r="A26" s="28"/>
      <c r="B26" s="17">
        <v>5</v>
      </c>
      <c r="C26" s="17">
        <v>3</v>
      </c>
      <c r="D26" s="17">
        <v>2026</v>
      </c>
      <c r="E26" s="18">
        <v>0</v>
      </c>
      <c r="F26" s="10">
        <v>9</v>
      </c>
      <c r="G26" s="11"/>
    </row>
    <row r="27" spans="1:7" x14ac:dyDescent="0.25">
      <c r="A27" s="28"/>
      <c r="B27" s="17">
        <v>6</v>
      </c>
      <c r="C27" s="17">
        <v>3</v>
      </c>
      <c r="D27" s="17">
        <v>2026</v>
      </c>
      <c r="E27" s="18">
        <v>0</v>
      </c>
      <c r="F27" s="10">
        <v>9</v>
      </c>
      <c r="G27" s="11"/>
    </row>
    <row r="28" spans="1:7" x14ac:dyDescent="0.25">
      <c r="A28" s="28"/>
      <c r="B28" s="17">
        <v>6</v>
      </c>
      <c r="C28" s="17">
        <v>3</v>
      </c>
      <c r="D28" s="17">
        <v>2026</v>
      </c>
      <c r="E28" s="18">
        <v>0</v>
      </c>
      <c r="F28" s="10">
        <v>9</v>
      </c>
      <c r="G28" s="11"/>
    </row>
    <row r="29" spans="1:7" x14ac:dyDescent="0.25">
      <c r="A29" s="28"/>
      <c r="B29" s="17">
        <v>6</v>
      </c>
      <c r="C29" s="17">
        <v>3</v>
      </c>
      <c r="D29" s="17">
        <v>2026</v>
      </c>
      <c r="E29" s="18">
        <v>0</v>
      </c>
      <c r="F29" s="10">
        <v>9</v>
      </c>
      <c r="G29" s="11"/>
    </row>
    <row r="30" spans="1:7" x14ac:dyDescent="0.25">
      <c r="A30" s="28"/>
      <c r="B30" s="17">
        <v>6</v>
      </c>
      <c r="C30" s="17">
        <v>3</v>
      </c>
      <c r="D30" s="17">
        <v>2026</v>
      </c>
      <c r="E30" s="18">
        <v>0</v>
      </c>
      <c r="F30" s="10">
        <v>9</v>
      </c>
      <c r="G30" s="11"/>
    </row>
    <row r="31" spans="1:7" x14ac:dyDescent="0.25">
      <c r="A31" s="28"/>
      <c r="B31" s="17">
        <v>7</v>
      </c>
      <c r="C31" s="17">
        <v>3</v>
      </c>
      <c r="D31" s="17">
        <v>2026</v>
      </c>
      <c r="E31" s="18">
        <v>0</v>
      </c>
      <c r="F31" s="10">
        <v>9</v>
      </c>
      <c r="G31" s="11"/>
    </row>
    <row r="32" spans="1:7" x14ac:dyDescent="0.25">
      <c r="A32" s="28"/>
      <c r="B32" s="17">
        <v>7</v>
      </c>
      <c r="C32" s="17">
        <v>3</v>
      </c>
      <c r="D32" s="17">
        <v>2026</v>
      </c>
      <c r="E32" s="18">
        <v>0</v>
      </c>
      <c r="F32" s="10">
        <v>9</v>
      </c>
      <c r="G32" s="11"/>
    </row>
    <row r="33" spans="1:7" x14ac:dyDescent="0.25">
      <c r="A33" s="28"/>
      <c r="B33" s="17">
        <v>7</v>
      </c>
      <c r="C33" s="17">
        <v>3</v>
      </c>
      <c r="D33" s="17">
        <v>2026</v>
      </c>
      <c r="E33" s="18">
        <v>0</v>
      </c>
      <c r="F33" s="10">
        <v>9</v>
      </c>
      <c r="G33" s="11"/>
    </row>
    <row r="34" spans="1:7" x14ac:dyDescent="0.25">
      <c r="A34" s="28"/>
      <c r="B34" s="17">
        <v>7</v>
      </c>
      <c r="C34" s="17">
        <v>3</v>
      </c>
      <c r="D34" s="17">
        <v>2026</v>
      </c>
      <c r="E34" s="18">
        <v>0</v>
      </c>
      <c r="F34" s="10">
        <v>9</v>
      </c>
      <c r="G34" s="11"/>
    </row>
    <row r="35" spans="1:7" x14ac:dyDescent="0.25">
      <c r="A35" s="28"/>
      <c r="B35" s="17">
        <v>8</v>
      </c>
      <c r="C35" s="17">
        <v>3</v>
      </c>
      <c r="D35" s="17">
        <v>2026</v>
      </c>
      <c r="E35" s="18">
        <v>0</v>
      </c>
      <c r="F35" s="10">
        <v>9</v>
      </c>
      <c r="G35" s="11"/>
    </row>
    <row r="36" spans="1:7" x14ac:dyDescent="0.25">
      <c r="A36" s="28"/>
      <c r="B36" s="17">
        <v>8</v>
      </c>
      <c r="C36" s="17">
        <v>3</v>
      </c>
      <c r="D36" s="17">
        <v>2026</v>
      </c>
      <c r="E36" s="18">
        <v>0</v>
      </c>
      <c r="F36" s="10">
        <v>9</v>
      </c>
      <c r="G36" s="11"/>
    </row>
    <row r="37" spans="1:7" x14ac:dyDescent="0.25">
      <c r="A37" s="28"/>
      <c r="B37" s="17">
        <v>8</v>
      </c>
      <c r="C37" s="17">
        <v>3</v>
      </c>
      <c r="D37" s="17">
        <v>2026</v>
      </c>
      <c r="E37" s="18">
        <v>0</v>
      </c>
      <c r="F37" s="10">
        <v>9</v>
      </c>
      <c r="G37" s="11"/>
    </row>
    <row r="38" spans="1:7" x14ac:dyDescent="0.25">
      <c r="A38" s="28"/>
      <c r="B38" s="17">
        <v>8</v>
      </c>
      <c r="C38" s="17">
        <v>3</v>
      </c>
      <c r="D38" s="17">
        <v>2026</v>
      </c>
      <c r="E38" s="18">
        <v>0</v>
      </c>
      <c r="F38" s="10">
        <v>9</v>
      </c>
      <c r="G38" s="11"/>
    </row>
    <row r="39" spans="1:7" x14ac:dyDescent="0.25">
      <c r="A39" s="28"/>
      <c r="B39" s="17">
        <v>9</v>
      </c>
      <c r="C39" s="17">
        <v>3</v>
      </c>
      <c r="D39" s="17">
        <v>2026</v>
      </c>
      <c r="E39" s="18">
        <v>0</v>
      </c>
      <c r="F39" s="10">
        <v>10</v>
      </c>
      <c r="G39" s="11"/>
    </row>
    <row r="40" spans="1:7" x14ac:dyDescent="0.25">
      <c r="A40" s="28"/>
      <c r="B40" s="17">
        <v>9</v>
      </c>
      <c r="C40" s="17">
        <v>3</v>
      </c>
      <c r="D40" s="17">
        <v>2026</v>
      </c>
      <c r="E40" s="18">
        <v>0</v>
      </c>
      <c r="F40" s="10">
        <v>10</v>
      </c>
      <c r="G40" s="11"/>
    </row>
    <row r="41" spans="1:7" x14ac:dyDescent="0.25">
      <c r="A41" s="28"/>
      <c r="B41" s="17">
        <v>9</v>
      </c>
      <c r="C41" s="17">
        <v>3</v>
      </c>
      <c r="D41" s="17">
        <v>2026</v>
      </c>
      <c r="E41" s="18">
        <v>0</v>
      </c>
      <c r="F41" s="10">
        <v>10</v>
      </c>
      <c r="G41" s="11"/>
    </row>
    <row r="42" spans="1:7" x14ac:dyDescent="0.25">
      <c r="A42" s="28"/>
      <c r="B42" s="17">
        <v>9</v>
      </c>
      <c r="C42" s="17">
        <v>3</v>
      </c>
      <c r="D42" s="17">
        <v>2026</v>
      </c>
      <c r="E42" s="18">
        <v>0</v>
      </c>
      <c r="F42" s="10">
        <v>10</v>
      </c>
      <c r="G42" s="11"/>
    </row>
    <row r="43" spans="1:7" x14ac:dyDescent="0.25">
      <c r="A43" s="28"/>
      <c r="B43" s="17">
        <v>10</v>
      </c>
      <c r="C43" s="17">
        <v>3</v>
      </c>
      <c r="D43" s="17">
        <v>2026</v>
      </c>
      <c r="E43" s="18">
        <v>0</v>
      </c>
      <c r="F43" s="10">
        <v>10</v>
      </c>
      <c r="G43" s="11"/>
    </row>
    <row r="44" spans="1:7" x14ac:dyDescent="0.25">
      <c r="A44" s="28"/>
      <c r="B44" s="17">
        <v>10</v>
      </c>
      <c r="C44" s="17">
        <v>3</v>
      </c>
      <c r="D44" s="17">
        <v>2026</v>
      </c>
      <c r="E44" s="18">
        <v>0</v>
      </c>
      <c r="F44" s="10">
        <v>10</v>
      </c>
      <c r="G44" s="11"/>
    </row>
    <row r="45" spans="1:7" x14ac:dyDescent="0.25">
      <c r="A45" s="28"/>
      <c r="B45" s="17">
        <v>10</v>
      </c>
      <c r="C45" s="17">
        <v>3</v>
      </c>
      <c r="D45" s="17">
        <v>2026</v>
      </c>
      <c r="E45" s="18">
        <v>0</v>
      </c>
      <c r="F45" s="10">
        <v>10</v>
      </c>
      <c r="G45" s="11"/>
    </row>
    <row r="46" spans="1:7" x14ac:dyDescent="0.25">
      <c r="A46" s="28"/>
      <c r="B46" s="17">
        <v>10</v>
      </c>
      <c r="C46" s="17">
        <v>3</v>
      </c>
      <c r="D46" s="17">
        <v>2026</v>
      </c>
      <c r="E46" s="18">
        <v>0</v>
      </c>
      <c r="F46" s="10">
        <v>10</v>
      </c>
      <c r="G46" s="11"/>
    </row>
    <row r="47" spans="1:7" x14ac:dyDescent="0.25">
      <c r="A47" s="28"/>
      <c r="B47" s="17">
        <v>11</v>
      </c>
      <c r="C47" s="17">
        <v>3</v>
      </c>
      <c r="D47" s="17">
        <v>2026</v>
      </c>
      <c r="E47" s="18">
        <v>0</v>
      </c>
      <c r="F47" s="10">
        <v>10</v>
      </c>
      <c r="G47" s="11"/>
    </row>
    <row r="48" spans="1:7" x14ac:dyDescent="0.25">
      <c r="A48" s="28"/>
      <c r="B48" s="17">
        <v>11</v>
      </c>
      <c r="C48" s="17">
        <v>3</v>
      </c>
      <c r="D48" s="17">
        <v>2026</v>
      </c>
      <c r="E48" s="18">
        <v>0</v>
      </c>
      <c r="F48" s="10">
        <v>10</v>
      </c>
      <c r="G48" s="11"/>
    </row>
    <row r="49" spans="1:7" x14ac:dyDescent="0.25">
      <c r="A49" s="28"/>
      <c r="B49" s="17">
        <v>11</v>
      </c>
      <c r="C49" s="17">
        <v>3</v>
      </c>
      <c r="D49" s="17">
        <v>2026</v>
      </c>
      <c r="E49" s="18">
        <v>0</v>
      </c>
      <c r="F49" s="10">
        <v>10</v>
      </c>
      <c r="G49" s="11"/>
    </row>
    <row r="50" spans="1:7" x14ac:dyDescent="0.25">
      <c r="A50" s="28"/>
      <c r="B50" s="17">
        <v>11</v>
      </c>
      <c r="C50" s="17">
        <v>3</v>
      </c>
      <c r="D50" s="17">
        <v>2026</v>
      </c>
      <c r="E50" s="18">
        <v>0</v>
      </c>
      <c r="F50" s="10">
        <v>10</v>
      </c>
      <c r="G50" s="11"/>
    </row>
    <row r="51" spans="1:7" x14ac:dyDescent="0.25">
      <c r="A51" s="28"/>
      <c r="B51" s="17">
        <v>12</v>
      </c>
      <c r="C51" s="17">
        <v>3</v>
      </c>
      <c r="D51" s="17">
        <v>2026</v>
      </c>
      <c r="E51" s="18">
        <v>0</v>
      </c>
      <c r="F51" s="10">
        <v>10</v>
      </c>
      <c r="G51" s="11"/>
    </row>
    <row r="52" spans="1:7" x14ac:dyDescent="0.25">
      <c r="A52" s="28"/>
      <c r="B52" s="17">
        <v>12</v>
      </c>
      <c r="C52" s="17">
        <v>3</v>
      </c>
      <c r="D52" s="17">
        <v>2026</v>
      </c>
      <c r="E52" s="18">
        <v>0</v>
      </c>
      <c r="F52" s="10">
        <v>10</v>
      </c>
      <c r="G52" s="11"/>
    </row>
    <row r="53" spans="1:7" x14ac:dyDescent="0.25">
      <c r="A53" s="28"/>
      <c r="B53" s="17">
        <v>12</v>
      </c>
      <c r="C53" s="17">
        <v>3</v>
      </c>
      <c r="D53" s="17">
        <v>2026</v>
      </c>
      <c r="E53" s="18">
        <v>0</v>
      </c>
      <c r="F53" s="10">
        <v>10</v>
      </c>
      <c r="G53" s="11"/>
    </row>
    <row r="54" spans="1:7" x14ac:dyDescent="0.25">
      <c r="A54" s="28"/>
      <c r="B54" s="17">
        <v>12</v>
      </c>
      <c r="C54" s="17">
        <v>3</v>
      </c>
      <c r="D54" s="17">
        <v>2026</v>
      </c>
      <c r="E54" s="18">
        <v>0</v>
      </c>
      <c r="F54" s="10">
        <v>10</v>
      </c>
      <c r="G54" s="11"/>
    </row>
    <row r="55" spans="1:7" x14ac:dyDescent="0.25">
      <c r="A55" s="28"/>
      <c r="B55" s="17">
        <v>13</v>
      </c>
      <c r="C55" s="17">
        <v>3</v>
      </c>
      <c r="D55" s="17">
        <v>2026</v>
      </c>
      <c r="E55" s="18">
        <v>0</v>
      </c>
      <c r="F55" s="10">
        <v>10</v>
      </c>
      <c r="G55" s="11"/>
    </row>
    <row r="56" spans="1:7" x14ac:dyDescent="0.25">
      <c r="A56" s="28"/>
      <c r="B56" s="17">
        <v>13</v>
      </c>
      <c r="C56" s="17">
        <v>3</v>
      </c>
      <c r="D56" s="17">
        <v>2026</v>
      </c>
      <c r="E56" s="18">
        <v>0</v>
      </c>
      <c r="F56" s="10">
        <v>10</v>
      </c>
      <c r="G56" s="11"/>
    </row>
    <row r="57" spans="1:7" x14ac:dyDescent="0.25">
      <c r="A57" s="28"/>
      <c r="B57" s="17">
        <v>13</v>
      </c>
      <c r="C57" s="17">
        <v>3</v>
      </c>
      <c r="D57" s="17">
        <v>2026</v>
      </c>
      <c r="E57" s="18">
        <v>0</v>
      </c>
      <c r="F57" s="10">
        <v>10</v>
      </c>
      <c r="G57" s="11"/>
    </row>
    <row r="58" spans="1:7" x14ac:dyDescent="0.25">
      <c r="A58" s="28"/>
      <c r="B58" s="17">
        <v>13</v>
      </c>
      <c r="C58" s="17">
        <v>3</v>
      </c>
      <c r="D58" s="17">
        <v>2026</v>
      </c>
      <c r="E58" s="18">
        <v>0</v>
      </c>
      <c r="F58" s="10">
        <v>10</v>
      </c>
      <c r="G58" s="11"/>
    </row>
    <row r="59" spans="1:7" x14ac:dyDescent="0.25">
      <c r="A59" s="28"/>
      <c r="B59" s="17">
        <v>14</v>
      </c>
      <c r="C59" s="17">
        <v>3</v>
      </c>
      <c r="D59" s="17">
        <v>2026</v>
      </c>
      <c r="E59" s="18">
        <v>0</v>
      </c>
      <c r="F59" s="10">
        <v>10</v>
      </c>
      <c r="G59" s="11"/>
    </row>
    <row r="60" spans="1:7" x14ac:dyDescent="0.25">
      <c r="A60" s="28"/>
      <c r="B60" s="17">
        <v>14</v>
      </c>
      <c r="C60" s="17">
        <v>3</v>
      </c>
      <c r="D60" s="17">
        <v>2026</v>
      </c>
      <c r="E60" s="18">
        <v>0</v>
      </c>
      <c r="F60" s="10">
        <v>10</v>
      </c>
      <c r="G60" s="11"/>
    </row>
    <row r="61" spans="1:7" x14ac:dyDescent="0.25">
      <c r="A61" s="28"/>
      <c r="B61" s="17">
        <v>14</v>
      </c>
      <c r="C61" s="17">
        <v>3</v>
      </c>
      <c r="D61" s="17">
        <v>2026</v>
      </c>
      <c r="E61" s="18">
        <v>0</v>
      </c>
      <c r="F61" s="10">
        <v>10</v>
      </c>
      <c r="G61" s="11"/>
    </row>
    <row r="62" spans="1:7" x14ac:dyDescent="0.25">
      <c r="A62" s="28"/>
      <c r="B62" s="17">
        <v>14</v>
      </c>
      <c r="C62" s="17">
        <v>3</v>
      </c>
      <c r="D62" s="17">
        <v>2026</v>
      </c>
      <c r="E62" s="18">
        <v>0</v>
      </c>
      <c r="F62" s="10">
        <v>10</v>
      </c>
      <c r="G62" s="11"/>
    </row>
    <row r="63" spans="1:7" x14ac:dyDescent="0.25">
      <c r="A63" s="28"/>
      <c r="B63" s="17">
        <v>15</v>
      </c>
      <c r="C63" s="17">
        <v>3</v>
      </c>
      <c r="D63" s="17">
        <v>2026</v>
      </c>
      <c r="E63" s="18">
        <v>0</v>
      </c>
      <c r="F63" s="10">
        <v>10</v>
      </c>
      <c r="G63" s="11"/>
    </row>
    <row r="64" spans="1:7" x14ac:dyDescent="0.25">
      <c r="A64" s="28"/>
      <c r="B64" s="17">
        <v>15</v>
      </c>
      <c r="C64" s="17">
        <v>3</v>
      </c>
      <c r="D64" s="17">
        <v>2026</v>
      </c>
      <c r="E64" s="18">
        <v>0</v>
      </c>
      <c r="F64" s="10">
        <v>10</v>
      </c>
      <c r="G64" s="11"/>
    </row>
    <row r="65" spans="1:7" x14ac:dyDescent="0.25">
      <c r="A65" s="28"/>
      <c r="B65" s="17">
        <v>15</v>
      </c>
      <c r="C65" s="17">
        <v>3</v>
      </c>
      <c r="D65" s="17">
        <v>2026</v>
      </c>
      <c r="E65" s="18">
        <v>0</v>
      </c>
      <c r="F65" s="10">
        <v>10</v>
      </c>
      <c r="G65" s="11"/>
    </row>
    <row r="66" spans="1:7" x14ac:dyDescent="0.25">
      <c r="A66" s="28"/>
      <c r="B66" s="17">
        <v>15</v>
      </c>
      <c r="C66" s="17">
        <v>3</v>
      </c>
      <c r="D66" s="17">
        <v>2026</v>
      </c>
      <c r="E66" s="18">
        <v>0</v>
      </c>
      <c r="F66" s="10">
        <v>10</v>
      </c>
      <c r="G66" s="11"/>
    </row>
    <row r="67" spans="1:7" x14ac:dyDescent="0.25">
      <c r="A67" s="28"/>
      <c r="B67" s="17">
        <v>16</v>
      </c>
      <c r="C67" s="17">
        <v>3</v>
      </c>
      <c r="D67" s="17">
        <v>2026</v>
      </c>
      <c r="E67" s="18">
        <v>0</v>
      </c>
      <c r="F67" s="10">
        <v>11</v>
      </c>
      <c r="G67" s="11"/>
    </row>
    <row r="68" spans="1:7" x14ac:dyDescent="0.25">
      <c r="A68" s="28"/>
      <c r="B68" s="17">
        <v>16</v>
      </c>
      <c r="C68" s="17">
        <v>3</v>
      </c>
      <c r="D68" s="17">
        <v>2026</v>
      </c>
      <c r="E68" s="18">
        <v>0</v>
      </c>
      <c r="F68" s="10">
        <v>11</v>
      </c>
      <c r="G68" s="11"/>
    </row>
    <row r="69" spans="1:7" x14ac:dyDescent="0.25">
      <c r="A69" s="28"/>
      <c r="B69" s="17">
        <v>16</v>
      </c>
      <c r="C69" s="17">
        <v>3</v>
      </c>
      <c r="D69" s="17">
        <v>2026</v>
      </c>
      <c r="E69" s="18">
        <v>0</v>
      </c>
      <c r="F69" s="10">
        <v>11</v>
      </c>
      <c r="G69" s="11"/>
    </row>
    <row r="70" spans="1:7" x14ac:dyDescent="0.25">
      <c r="A70" s="28"/>
      <c r="B70" s="17">
        <v>16</v>
      </c>
      <c r="C70" s="17">
        <v>3</v>
      </c>
      <c r="D70" s="17">
        <v>2026</v>
      </c>
      <c r="E70" s="18">
        <v>0</v>
      </c>
      <c r="F70" s="10">
        <v>11</v>
      </c>
      <c r="G70" s="11"/>
    </row>
    <row r="71" spans="1:7" x14ac:dyDescent="0.25">
      <c r="A71" s="28"/>
      <c r="B71" s="17">
        <v>17</v>
      </c>
      <c r="C71" s="17">
        <v>3</v>
      </c>
      <c r="D71" s="17">
        <v>2026</v>
      </c>
      <c r="E71" s="18">
        <v>0</v>
      </c>
      <c r="F71" s="10">
        <v>11</v>
      </c>
      <c r="G71" s="11"/>
    </row>
    <row r="72" spans="1:7" x14ac:dyDescent="0.25">
      <c r="A72" s="28"/>
      <c r="B72" s="17">
        <v>17</v>
      </c>
      <c r="C72" s="17">
        <v>3</v>
      </c>
      <c r="D72" s="17">
        <v>2026</v>
      </c>
      <c r="E72" s="18">
        <v>0</v>
      </c>
      <c r="F72" s="10">
        <v>11</v>
      </c>
      <c r="G72" s="11"/>
    </row>
    <row r="73" spans="1:7" x14ac:dyDescent="0.25">
      <c r="A73" s="28"/>
      <c r="B73" s="17">
        <v>17</v>
      </c>
      <c r="C73" s="17">
        <v>3</v>
      </c>
      <c r="D73" s="17">
        <v>2026</v>
      </c>
      <c r="E73" s="18">
        <v>0</v>
      </c>
      <c r="F73" s="10">
        <v>11</v>
      </c>
      <c r="G73" s="11"/>
    </row>
    <row r="74" spans="1:7" x14ac:dyDescent="0.25">
      <c r="A74" s="28"/>
      <c r="B74" s="17">
        <v>17</v>
      </c>
      <c r="C74" s="17">
        <v>3</v>
      </c>
      <c r="D74" s="17">
        <v>2026</v>
      </c>
      <c r="E74" s="18">
        <v>0</v>
      </c>
      <c r="F74" s="10">
        <v>11</v>
      </c>
      <c r="G74" s="11"/>
    </row>
    <row r="75" spans="1:7" x14ac:dyDescent="0.25">
      <c r="A75" s="28"/>
      <c r="B75" s="17">
        <v>18</v>
      </c>
      <c r="C75" s="17">
        <v>3</v>
      </c>
      <c r="D75" s="17">
        <v>2026</v>
      </c>
      <c r="E75" s="18">
        <v>0</v>
      </c>
      <c r="F75" s="10">
        <v>11</v>
      </c>
      <c r="G75" s="11"/>
    </row>
    <row r="76" spans="1:7" x14ac:dyDescent="0.25">
      <c r="A76" s="28"/>
      <c r="B76" s="17">
        <v>18</v>
      </c>
      <c r="C76" s="17">
        <v>3</v>
      </c>
      <c r="D76" s="17">
        <v>2026</v>
      </c>
      <c r="E76" s="18">
        <v>0</v>
      </c>
      <c r="F76" s="10">
        <v>11</v>
      </c>
      <c r="G76" s="11"/>
    </row>
    <row r="77" spans="1:7" x14ac:dyDescent="0.25">
      <c r="A77" s="28"/>
      <c r="B77" s="17">
        <v>18</v>
      </c>
      <c r="C77" s="17">
        <v>3</v>
      </c>
      <c r="D77" s="17">
        <v>2026</v>
      </c>
      <c r="E77" s="18">
        <v>0</v>
      </c>
      <c r="F77" s="10">
        <v>11</v>
      </c>
      <c r="G77" s="11"/>
    </row>
    <row r="78" spans="1:7" x14ac:dyDescent="0.25">
      <c r="A78" s="28"/>
      <c r="B78" s="17">
        <v>18</v>
      </c>
      <c r="C78" s="17">
        <v>3</v>
      </c>
      <c r="D78" s="17">
        <v>2026</v>
      </c>
      <c r="E78" s="18">
        <v>0</v>
      </c>
      <c r="F78" s="10">
        <v>11</v>
      </c>
      <c r="G78" s="11"/>
    </row>
    <row r="79" spans="1:7" x14ac:dyDescent="0.25">
      <c r="A79" s="28"/>
      <c r="B79" s="17">
        <v>19</v>
      </c>
      <c r="C79" s="17">
        <v>3</v>
      </c>
      <c r="D79" s="17">
        <v>2026</v>
      </c>
      <c r="E79" s="18">
        <v>0</v>
      </c>
      <c r="F79" s="10">
        <v>11</v>
      </c>
      <c r="G79" s="11"/>
    </row>
    <row r="80" spans="1:7" x14ac:dyDescent="0.25">
      <c r="A80" s="28"/>
      <c r="B80" s="17">
        <v>19</v>
      </c>
      <c r="C80" s="17">
        <v>3</v>
      </c>
      <c r="D80" s="17">
        <v>2026</v>
      </c>
      <c r="E80" s="18">
        <v>0</v>
      </c>
      <c r="F80" s="10">
        <v>11</v>
      </c>
      <c r="G80" s="11"/>
    </row>
    <row r="81" spans="1:7" x14ac:dyDescent="0.25">
      <c r="A81" s="28"/>
      <c r="B81" s="17">
        <v>19</v>
      </c>
      <c r="C81" s="17">
        <v>3</v>
      </c>
      <c r="D81" s="17">
        <v>2026</v>
      </c>
      <c r="E81" s="18">
        <v>0</v>
      </c>
      <c r="F81" s="10">
        <v>11</v>
      </c>
      <c r="G81" s="11"/>
    </row>
    <row r="82" spans="1:7" x14ac:dyDescent="0.25">
      <c r="A82" s="28"/>
      <c r="B82" s="17">
        <v>19</v>
      </c>
      <c r="C82" s="17">
        <v>3</v>
      </c>
      <c r="D82" s="17">
        <v>2026</v>
      </c>
      <c r="E82" s="18">
        <v>0</v>
      </c>
      <c r="F82" s="10">
        <v>11</v>
      </c>
      <c r="G82" s="11"/>
    </row>
    <row r="83" spans="1:7" x14ac:dyDescent="0.25">
      <c r="A83" s="28"/>
      <c r="B83" s="17">
        <v>20</v>
      </c>
      <c r="C83" s="17">
        <v>3</v>
      </c>
      <c r="D83" s="17">
        <v>2026</v>
      </c>
      <c r="E83" s="18">
        <v>0</v>
      </c>
      <c r="F83" s="10">
        <v>11</v>
      </c>
      <c r="G83" s="11"/>
    </row>
    <row r="84" spans="1:7" x14ac:dyDescent="0.25">
      <c r="A84" s="28"/>
      <c r="B84" s="17">
        <v>20</v>
      </c>
      <c r="C84" s="17">
        <v>3</v>
      </c>
      <c r="D84" s="17">
        <v>2026</v>
      </c>
      <c r="E84" s="18">
        <v>0</v>
      </c>
      <c r="F84" s="10">
        <v>11</v>
      </c>
      <c r="G84" s="11"/>
    </row>
    <row r="85" spans="1:7" x14ac:dyDescent="0.25">
      <c r="A85" s="28"/>
      <c r="B85" s="17">
        <v>20</v>
      </c>
      <c r="C85" s="17">
        <v>3</v>
      </c>
      <c r="D85" s="17">
        <v>2026</v>
      </c>
      <c r="E85" s="18">
        <v>0</v>
      </c>
      <c r="F85" s="10">
        <v>11</v>
      </c>
      <c r="G85" s="11"/>
    </row>
    <row r="86" spans="1:7" x14ac:dyDescent="0.25">
      <c r="A86" s="28"/>
      <c r="B86" s="17">
        <v>20</v>
      </c>
      <c r="C86" s="17">
        <v>3</v>
      </c>
      <c r="D86" s="17">
        <v>2026</v>
      </c>
      <c r="E86" s="18">
        <v>0</v>
      </c>
      <c r="F86" s="10">
        <v>11</v>
      </c>
      <c r="G86" s="11"/>
    </row>
    <row r="87" spans="1:7" x14ac:dyDescent="0.25">
      <c r="A87" s="28"/>
      <c r="B87" s="17">
        <v>21</v>
      </c>
      <c r="C87" s="17">
        <v>3</v>
      </c>
      <c r="D87" s="17">
        <v>2026</v>
      </c>
      <c r="E87" s="18">
        <v>0</v>
      </c>
      <c r="F87" s="10">
        <v>11</v>
      </c>
      <c r="G87" s="11"/>
    </row>
    <row r="88" spans="1:7" x14ac:dyDescent="0.25">
      <c r="A88" s="28"/>
      <c r="B88" s="17">
        <v>21</v>
      </c>
      <c r="C88" s="17">
        <v>3</v>
      </c>
      <c r="D88" s="17">
        <v>2026</v>
      </c>
      <c r="E88" s="18">
        <v>0</v>
      </c>
      <c r="F88" s="10">
        <v>11</v>
      </c>
      <c r="G88" s="11"/>
    </row>
    <row r="89" spans="1:7" x14ac:dyDescent="0.25">
      <c r="A89" s="28"/>
      <c r="B89" s="17">
        <v>21</v>
      </c>
      <c r="C89" s="17">
        <v>3</v>
      </c>
      <c r="D89" s="17">
        <v>2026</v>
      </c>
      <c r="E89" s="18">
        <v>0</v>
      </c>
      <c r="F89" s="10">
        <v>11</v>
      </c>
      <c r="G89" s="11"/>
    </row>
    <row r="90" spans="1:7" x14ac:dyDescent="0.25">
      <c r="A90" s="28"/>
      <c r="B90" s="17">
        <v>21</v>
      </c>
      <c r="C90" s="17">
        <v>3</v>
      </c>
      <c r="D90" s="17">
        <v>2026</v>
      </c>
      <c r="E90" s="18">
        <v>0</v>
      </c>
      <c r="F90" s="10">
        <v>11</v>
      </c>
      <c r="G90" s="11"/>
    </row>
    <row r="91" spans="1:7" x14ac:dyDescent="0.25">
      <c r="A91" s="28"/>
      <c r="B91" s="17">
        <v>22</v>
      </c>
      <c r="C91" s="17">
        <v>3</v>
      </c>
      <c r="D91" s="17">
        <v>2026</v>
      </c>
      <c r="E91" s="18">
        <v>0</v>
      </c>
      <c r="F91" s="10">
        <v>11</v>
      </c>
      <c r="G91" s="11"/>
    </row>
    <row r="92" spans="1:7" x14ac:dyDescent="0.25">
      <c r="A92" s="28"/>
      <c r="B92" s="17">
        <v>22</v>
      </c>
      <c r="C92" s="17">
        <v>3</v>
      </c>
      <c r="D92" s="17">
        <v>2026</v>
      </c>
      <c r="E92" s="18">
        <v>0</v>
      </c>
      <c r="F92" s="10">
        <v>11</v>
      </c>
      <c r="G92" s="11"/>
    </row>
    <row r="93" spans="1:7" x14ac:dyDescent="0.25">
      <c r="A93" s="28"/>
      <c r="B93" s="17">
        <v>22</v>
      </c>
      <c r="C93" s="17">
        <v>3</v>
      </c>
      <c r="D93" s="17">
        <v>2026</v>
      </c>
      <c r="E93" s="18">
        <v>0</v>
      </c>
      <c r="F93" s="10">
        <v>11</v>
      </c>
      <c r="G93" s="11"/>
    </row>
    <row r="94" spans="1:7" x14ac:dyDescent="0.25">
      <c r="A94" s="28"/>
      <c r="B94" s="17">
        <v>22</v>
      </c>
      <c r="C94" s="17">
        <v>3</v>
      </c>
      <c r="D94" s="17">
        <v>2026</v>
      </c>
      <c r="E94" s="18">
        <v>0</v>
      </c>
      <c r="F94" s="10">
        <v>11</v>
      </c>
      <c r="G94" s="11"/>
    </row>
    <row r="95" spans="1:7" x14ac:dyDescent="0.25">
      <c r="A95" s="28"/>
      <c r="B95" s="17">
        <v>23</v>
      </c>
      <c r="C95" s="17">
        <v>3</v>
      </c>
      <c r="D95" s="17">
        <v>2026</v>
      </c>
      <c r="E95" s="18">
        <v>0</v>
      </c>
      <c r="F95" s="10">
        <v>12</v>
      </c>
      <c r="G95" s="11"/>
    </row>
    <row r="96" spans="1:7" x14ac:dyDescent="0.25">
      <c r="A96" s="28"/>
      <c r="B96" s="17">
        <v>23</v>
      </c>
      <c r="C96" s="17">
        <v>3</v>
      </c>
      <c r="D96" s="17">
        <v>2026</v>
      </c>
      <c r="E96" s="18">
        <v>0</v>
      </c>
      <c r="F96" s="10">
        <v>12</v>
      </c>
      <c r="G96" s="11"/>
    </row>
    <row r="97" spans="1:7" x14ac:dyDescent="0.25">
      <c r="A97" s="28"/>
      <c r="B97" s="17">
        <v>23</v>
      </c>
      <c r="C97" s="17">
        <v>3</v>
      </c>
      <c r="D97" s="17">
        <v>2026</v>
      </c>
      <c r="E97" s="18">
        <v>0</v>
      </c>
      <c r="F97" s="10">
        <v>12</v>
      </c>
      <c r="G97" s="11"/>
    </row>
    <row r="98" spans="1:7" x14ac:dyDescent="0.25">
      <c r="A98" s="28"/>
      <c r="B98" s="17">
        <v>23</v>
      </c>
      <c r="C98" s="17">
        <v>3</v>
      </c>
      <c r="D98" s="17">
        <v>2026</v>
      </c>
      <c r="E98" s="18">
        <v>0</v>
      </c>
      <c r="F98" s="10">
        <v>12</v>
      </c>
      <c r="G98" s="11"/>
    </row>
    <row r="99" spans="1:7" x14ac:dyDescent="0.25">
      <c r="A99" s="28"/>
      <c r="B99" s="17">
        <v>24</v>
      </c>
      <c r="C99" s="17">
        <v>3</v>
      </c>
      <c r="D99" s="17">
        <v>2026</v>
      </c>
      <c r="E99" s="18">
        <v>0</v>
      </c>
      <c r="F99" s="10">
        <v>12</v>
      </c>
      <c r="G99" s="11"/>
    </row>
    <row r="100" spans="1:7" x14ac:dyDescent="0.25">
      <c r="A100" s="28"/>
      <c r="B100" s="17">
        <v>24</v>
      </c>
      <c r="C100" s="17">
        <v>3</v>
      </c>
      <c r="D100" s="17">
        <v>2026</v>
      </c>
      <c r="E100" s="18">
        <v>0</v>
      </c>
      <c r="F100" s="10">
        <v>12</v>
      </c>
      <c r="G100" s="11"/>
    </row>
    <row r="101" spans="1:7" x14ac:dyDescent="0.25">
      <c r="A101" s="28"/>
      <c r="B101" s="17">
        <v>24</v>
      </c>
      <c r="C101" s="17">
        <v>3</v>
      </c>
      <c r="D101" s="17">
        <v>2026</v>
      </c>
      <c r="E101" s="18">
        <v>0</v>
      </c>
      <c r="F101" s="10">
        <v>12</v>
      </c>
      <c r="G101" s="11"/>
    </row>
    <row r="102" spans="1:7" x14ac:dyDescent="0.25">
      <c r="A102" s="28"/>
      <c r="B102" s="17">
        <v>24</v>
      </c>
      <c r="C102" s="17">
        <v>3</v>
      </c>
      <c r="D102" s="17">
        <v>2026</v>
      </c>
      <c r="E102" s="18">
        <v>0</v>
      </c>
      <c r="F102" s="10">
        <v>12</v>
      </c>
      <c r="G102" s="11"/>
    </row>
    <row r="103" spans="1:7" x14ac:dyDescent="0.25">
      <c r="A103" s="28"/>
      <c r="B103" s="17">
        <v>25</v>
      </c>
      <c r="C103" s="17">
        <v>3</v>
      </c>
      <c r="D103" s="17">
        <v>2026</v>
      </c>
      <c r="E103" s="18">
        <v>0</v>
      </c>
      <c r="F103" s="10">
        <v>12</v>
      </c>
      <c r="G103" s="11"/>
    </row>
    <row r="104" spans="1:7" x14ac:dyDescent="0.25">
      <c r="A104" s="28"/>
      <c r="B104" s="17">
        <v>25</v>
      </c>
      <c r="C104" s="17">
        <v>3</v>
      </c>
      <c r="D104" s="17">
        <v>2026</v>
      </c>
      <c r="E104" s="18">
        <v>0</v>
      </c>
      <c r="F104" s="10">
        <v>12</v>
      </c>
      <c r="G104" s="11"/>
    </row>
    <row r="105" spans="1:7" x14ac:dyDescent="0.25">
      <c r="A105" s="28"/>
      <c r="B105" s="17">
        <v>25</v>
      </c>
      <c r="C105" s="17">
        <v>3</v>
      </c>
      <c r="D105" s="17">
        <v>2026</v>
      </c>
      <c r="E105" s="18">
        <v>0</v>
      </c>
      <c r="F105" s="10">
        <v>12</v>
      </c>
      <c r="G105" s="11"/>
    </row>
    <row r="106" spans="1:7" x14ac:dyDescent="0.25">
      <c r="A106" s="28"/>
      <c r="B106" s="17">
        <v>25</v>
      </c>
      <c r="C106" s="17">
        <v>3</v>
      </c>
      <c r="D106" s="17">
        <v>2026</v>
      </c>
      <c r="E106" s="18">
        <v>0</v>
      </c>
      <c r="F106" s="10">
        <v>12</v>
      </c>
      <c r="G106" s="11"/>
    </row>
    <row r="107" spans="1:7" x14ac:dyDescent="0.25">
      <c r="A107" s="28"/>
      <c r="B107" s="17">
        <v>26</v>
      </c>
      <c r="C107" s="17">
        <v>3</v>
      </c>
      <c r="D107" s="17">
        <v>2026</v>
      </c>
      <c r="E107" s="18">
        <v>0</v>
      </c>
      <c r="F107" s="10">
        <v>12</v>
      </c>
      <c r="G107" s="11"/>
    </row>
    <row r="108" spans="1:7" x14ac:dyDescent="0.25">
      <c r="A108" s="28"/>
      <c r="B108" s="17">
        <v>26</v>
      </c>
      <c r="C108" s="17">
        <v>3</v>
      </c>
      <c r="D108" s="17">
        <v>2026</v>
      </c>
      <c r="E108" s="18">
        <v>0</v>
      </c>
      <c r="F108" s="10">
        <v>12</v>
      </c>
      <c r="G108" s="11"/>
    </row>
    <row r="109" spans="1:7" x14ac:dyDescent="0.25">
      <c r="A109" s="28"/>
      <c r="B109" s="17">
        <v>26</v>
      </c>
      <c r="C109" s="17">
        <v>3</v>
      </c>
      <c r="D109" s="17">
        <v>2026</v>
      </c>
      <c r="E109" s="18">
        <v>0</v>
      </c>
      <c r="F109" s="10">
        <v>12</v>
      </c>
      <c r="G109" s="11"/>
    </row>
    <row r="110" spans="1:7" x14ac:dyDescent="0.25">
      <c r="A110" s="28"/>
      <c r="B110" s="17">
        <v>26</v>
      </c>
      <c r="C110" s="17">
        <v>3</v>
      </c>
      <c r="D110" s="17">
        <v>2026</v>
      </c>
      <c r="E110" s="18">
        <v>0</v>
      </c>
      <c r="F110" s="10">
        <v>12</v>
      </c>
      <c r="G110" s="11"/>
    </row>
    <row r="111" spans="1:7" x14ac:dyDescent="0.25">
      <c r="A111" s="28"/>
      <c r="B111" s="17">
        <v>27</v>
      </c>
      <c r="C111" s="17">
        <v>3</v>
      </c>
      <c r="D111" s="17">
        <v>2026</v>
      </c>
      <c r="E111" s="18">
        <v>0</v>
      </c>
      <c r="F111" s="10">
        <v>12</v>
      </c>
      <c r="G111" s="11"/>
    </row>
    <row r="112" spans="1:7" x14ac:dyDescent="0.25">
      <c r="A112" s="28"/>
      <c r="B112" s="17">
        <v>27</v>
      </c>
      <c r="C112" s="17">
        <v>3</v>
      </c>
      <c r="D112" s="17">
        <v>2026</v>
      </c>
      <c r="E112" s="18">
        <v>0</v>
      </c>
      <c r="F112" s="10">
        <v>12</v>
      </c>
      <c r="G112" s="11"/>
    </row>
    <row r="113" spans="1:7" x14ac:dyDescent="0.25">
      <c r="A113" s="28"/>
      <c r="B113" s="17">
        <v>27</v>
      </c>
      <c r="C113" s="17">
        <v>3</v>
      </c>
      <c r="D113" s="17">
        <v>2026</v>
      </c>
      <c r="E113" s="18">
        <v>0</v>
      </c>
      <c r="F113" s="10">
        <v>12</v>
      </c>
      <c r="G113" s="11"/>
    </row>
    <row r="114" spans="1:7" x14ac:dyDescent="0.25">
      <c r="A114" s="28"/>
      <c r="B114" s="17">
        <v>27</v>
      </c>
      <c r="C114" s="17">
        <v>3</v>
      </c>
      <c r="D114" s="17">
        <v>2026</v>
      </c>
      <c r="E114" s="18">
        <v>0</v>
      </c>
      <c r="F114" s="10">
        <v>12</v>
      </c>
      <c r="G114" s="11"/>
    </row>
    <row r="115" spans="1:7" x14ac:dyDescent="0.25">
      <c r="A115" s="28"/>
      <c r="B115" s="17">
        <v>28</v>
      </c>
      <c r="C115" s="17">
        <v>3</v>
      </c>
      <c r="D115" s="17">
        <v>2026</v>
      </c>
      <c r="E115" s="18">
        <v>0</v>
      </c>
      <c r="F115" s="10">
        <v>12</v>
      </c>
      <c r="G115" s="11"/>
    </row>
    <row r="116" spans="1:7" x14ac:dyDescent="0.25">
      <c r="A116" s="28"/>
      <c r="B116" s="17">
        <v>28</v>
      </c>
      <c r="C116" s="17">
        <v>3</v>
      </c>
      <c r="D116" s="17">
        <v>2026</v>
      </c>
      <c r="E116" s="18">
        <v>0</v>
      </c>
      <c r="F116" s="10">
        <v>12</v>
      </c>
      <c r="G116" s="11"/>
    </row>
    <row r="117" spans="1:7" x14ac:dyDescent="0.25">
      <c r="A117" s="28"/>
      <c r="B117" s="17">
        <v>28</v>
      </c>
      <c r="C117" s="17">
        <v>3</v>
      </c>
      <c r="D117" s="17">
        <v>2026</v>
      </c>
      <c r="E117" s="18">
        <v>0</v>
      </c>
      <c r="F117" s="10">
        <v>12</v>
      </c>
      <c r="G117" s="11"/>
    </row>
    <row r="118" spans="1:7" x14ac:dyDescent="0.25">
      <c r="A118" s="28"/>
      <c r="B118" s="17">
        <v>28</v>
      </c>
      <c r="C118" s="17">
        <v>3</v>
      </c>
      <c r="D118" s="17">
        <v>2026</v>
      </c>
      <c r="E118" s="18">
        <v>0</v>
      </c>
      <c r="F118" s="10">
        <v>12</v>
      </c>
      <c r="G118" s="11"/>
    </row>
    <row r="119" spans="1:7" x14ac:dyDescent="0.25">
      <c r="A119" s="28"/>
      <c r="B119" s="17">
        <v>29</v>
      </c>
      <c r="C119" s="17">
        <v>3</v>
      </c>
      <c r="D119" s="17">
        <v>2026</v>
      </c>
      <c r="E119" s="18">
        <v>0</v>
      </c>
      <c r="F119" s="10">
        <v>12</v>
      </c>
      <c r="G119" s="11"/>
    </row>
    <row r="120" spans="1:7" x14ac:dyDescent="0.25">
      <c r="A120" s="28"/>
      <c r="B120" s="17">
        <v>29</v>
      </c>
      <c r="C120" s="17">
        <v>3</v>
      </c>
      <c r="D120" s="17">
        <v>2026</v>
      </c>
      <c r="E120" s="18">
        <v>0</v>
      </c>
      <c r="F120" s="10">
        <v>12</v>
      </c>
      <c r="G120" s="11"/>
    </row>
    <row r="121" spans="1:7" x14ac:dyDescent="0.25">
      <c r="A121" s="28"/>
      <c r="B121" s="17">
        <v>29</v>
      </c>
      <c r="C121" s="17">
        <v>3</v>
      </c>
      <c r="D121" s="17">
        <v>2026</v>
      </c>
      <c r="E121" s="18">
        <v>0</v>
      </c>
      <c r="F121" s="10">
        <v>12</v>
      </c>
      <c r="G121" s="11"/>
    </row>
    <row r="122" spans="1:7" x14ac:dyDescent="0.25">
      <c r="A122" s="28"/>
      <c r="B122" s="17">
        <v>29</v>
      </c>
      <c r="C122" s="17">
        <v>3</v>
      </c>
      <c r="D122" s="17">
        <v>2026</v>
      </c>
      <c r="E122" s="18">
        <v>0</v>
      </c>
      <c r="F122" s="10">
        <v>12</v>
      </c>
      <c r="G122" s="11"/>
    </row>
    <row r="123" spans="1:7" x14ac:dyDescent="0.25">
      <c r="A123" s="28"/>
      <c r="B123" s="17">
        <v>30</v>
      </c>
      <c r="C123" s="17">
        <v>3</v>
      </c>
      <c r="D123" s="17">
        <v>2026</v>
      </c>
      <c r="E123" s="18">
        <v>0</v>
      </c>
      <c r="F123" s="10">
        <v>13</v>
      </c>
      <c r="G123" s="11"/>
    </row>
    <row r="124" spans="1:7" x14ac:dyDescent="0.25">
      <c r="A124" s="28"/>
      <c r="B124" s="17">
        <v>30</v>
      </c>
      <c r="C124" s="17">
        <v>3</v>
      </c>
      <c r="D124" s="17">
        <v>2026</v>
      </c>
      <c r="E124" s="18">
        <v>0</v>
      </c>
      <c r="F124" s="10">
        <v>13</v>
      </c>
      <c r="G124" s="11"/>
    </row>
    <row r="125" spans="1:7" x14ac:dyDescent="0.25">
      <c r="A125" s="28"/>
      <c r="B125" s="17">
        <v>30</v>
      </c>
      <c r="C125" s="17">
        <v>3</v>
      </c>
      <c r="D125" s="17">
        <v>2026</v>
      </c>
      <c r="E125" s="18">
        <v>0</v>
      </c>
      <c r="F125" s="10">
        <v>13</v>
      </c>
      <c r="G125" s="11"/>
    </row>
    <row r="126" spans="1:7" x14ac:dyDescent="0.25">
      <c r="A126" s="28"/>
      <c r="B126" s="17">
        <v>30</v>
      </c>
      <c r="C126" s="17">
        <v>3</v>
      </c>
      <c r="D126" s="17">
        <v>2026</v>
      </c>
      <c r="E126" s="18">
        <v>0</v>
      </c>
      <c r="F126" s="10">
        <v>13</v>
      </c>
      <c r="G126" s="11"/>
    </row>
    <row r="127" spans="1:7" x14ac:dyDescent="0.25">
      <c r="A127" s="28"/>
      <c r="B127" s="17">
        <v>31</v>
      </c>
      <c r="C127" s="17">
        <v>3</v>
      </c>
      <c r="D127" s="17">
        <v>2026</v>
      </c>
      <c r="E127" s="18">
        <v>0</v>
      </c>
      <c r="F127" s="10">
        <v>13</v>
      </c>
      <c r="G127" s="11"/>
    </row>
    <row r="128" spans="1:7" x14ac:dyDescent="0.25">
      <c r="A128" s="28"/>
      <c r="B128" s="17">
        <v>31</v>
      </c>
      <c r="C128" s="17">
        <v>3</v>
      </c>
      <c r="D128" s="17">
        <v>2026</v>
      </c>
      <c r="E128" s="18">
        <v>0</v>
      </c>
      <c r="F128" s="10">
        <v>13</v>
      </c>
      <c r="G128" s="11"/>
    </row>
    <row r="129" spans="1:7" x14ac:dyDescent="0.25">
      <c r="A129" s="28"/>
      <c r="B129" s="17">
        <v>31</v>
      </c>
      <c r="C129" s="17">
        <v>3</v>
      </c>
      <c r="D129" s="17">
        <v>2026</v>
      </c>
      <c r="E129" s="18">
        <v>0</v>
      </c>
      <c r="F129" s="10">
        <v>13</v>
      </c>
      <c r="G129" s="11"/>
    </row>
    <row r="130" spans="1:7" x14ac:dyDescent="0.25">
      <c r="A130" s="28"/>
      <c r="B130" s="17">
        <v>31</v>
      </c>
      <c r="C130" s="17">
        <v>3</v>
      </c>
      <c r="D130" s="17">
        <v>2026</v>
      </c>
      <c r="E130" s="18">
        <v>0</v>
      </c>
      <c r="F130" s="10">
        <v>13</v>
      </c>
      <c r="G130" s="11"/>
    </row>
    <row r="131" spans="1:7" x14ac:dyDescent="0.25">
      <c r="A131" s="22" t="s">
        <v>27</v>
      </c>
      <c r="B131" s="13"/>
      <c r="C131" s="13"/>
      <c r="D131" s="13"/>
      <c r="E131" s="23">
        <f>SUM(E7:E130)</f>
        <v>0</v>
      </c>
      <c r="F131" s="11"/>
      <c r="G131" s="11"/>
    </row>
    <row r="132" spans="1:7" x14ac:dyDescent="0.25">
      <c r="A132" s="11"/>
      <c r="B132" s="13"/>
      <c r="C132" s="13"/>
      <c r="D132" s="13"/>
      <c r="E132" s="24"/>
      <c r="F132" s="11"/>
      <c r="G132" s="11"/>
    </row>
    <row r="133" spans="1:7" x14ac:dyDescent="0.25">
      <c r="A133" s="11"/>
      <c r="B133" s="13"/>
      <c r="C133" s="13"/>
      <c r="D133" s="13"/>
      <c r="E133" s="13"/>
      <c r="F133" s="11"/>
      <c r="G133" s="11"/>
    </row>
    <row r="135" spans="1:7" ht="29.45" customHeight="1" x14ac:dyDescent="0.25">
      <c r="A135" s="76" t="s">
        <v>28</v>
      </c>
      <c r="B135" s="76"/>
      <c r="C135" s="75" t="s">
        <v>29</v>
      </c>
      <c r="D135" s="75"/>
    </row>
    <row r="136" spans="1:7" x14ac:dyDescent="0.25">
      <c r="A136">
        <v>8</v>
      </c>
      <c r="B136" s="6">
        <f>SUMIF(F7:F130,A136,E7:E130)+SUMIF('tijdsregist 02 2026'!F7:F119,'tijdsregist 02 2026'!A129,'tijdsregist 02 2026'!E7:E119)</f>
        <v>0</v>
      </c>
      <c r="C136" s="1">
        <v>1</v>
      </c>
      <c r="D136" s="6">
        <f t="shared" ref="D136:D166" si="0">SUMIF($B$7:$B$130,C136,$E$7:$E$130)</f>
        <v>0</v>
      </c>
    </row>
    <row r="137" spans="1:7" x14ac:dyDescent="0.25">
      <c r="A137">
        <v>9</v>
      </c>
      <c r="B137" s="6">
        <f>SUMIF(F7:F130,A137,E7:E130)</f>
        <v>0</v>
      </c>
      <c r="C137" s="1">
        <v>2</v>
      </c>
      <c r="D137" s="6">
        <f t="shared" si="0"/>
        <v>0</v>
      </c>
    </row>
    <row r="138" spans="1:7" x14ac:dyDescent="0.25">
      <c r="A138">
        <v>10</v>
      </c>
      <c r="B138" s="6">
        <f>SUMIF(F7:F130,A138,E7:E130)</f>
        <v>0</v>
      </c>
      <c r="C138" s="1">
        <v>3</v>
      </c>
      <c r="D138" s="6">
        <f t="shared" si="0"/>
        <v>0</v>
      </c>
    </row>
    <row r="139" spans="1:7" x14ac:dyDescent="0.25">
      <c r="A139">
        <v>11</v>
      </c>
      <c r="B139" s="6">
        <f>SUMIF(F7:F130,A139,E7:E130)</f>
        <v>0</v>
      </c>
      <c r="C139" s="1">
        <v>4</v>
      </c>
      <c r="D139" s="6">
        <f t="shared" si="0"/>
        <v>0</v>
      </c>
    </row>
    <row r="140" spans="1:7" x14ac:dyDescent="0.25">
      <c r="A140">
        <v>12</v>
      </c>
      <c r="B140" s="6">
        <f>SUMIF(F7:F130,A140,E7:E130)</f>
        <v>0</v>
      </c>
      <c r="C140" s="1">
        <v>5</v>
      </c>
      <c r="D140" s="6">
        <f t="shared" si="0"/>
        <v>0</v>
      </c>
    </row>
    <row r="141" spans="1:7" x14ac:dyDescent="0.25">
      <c r="A141">
        <v>13</v>
      </c>
      <c r="B141" s="6">
        <f>SUMIF(F7:F130,A141,E7:E130)+SUMIF('tijdsregist 04 2026 '!F7:F126,'tijdsregist 04 2026 '!A131,'tijdsregist 04 2026 '!E7:E126)</f>
        <v>0</v>
      </c>
      <c r="C141" s="1">
        <v>6</v>
      </c>
      <c r="D141" s="6">
        <f t="shared" si="0"/>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 t="shared" si="0"/>
        <v>0</v>
      </c>
    </row>
    <row r="166" spans="3:4" x14ac:dyDescent="0.25">
      <c r="C166" s="1">
        <v>31</v>
      </c>
      <c r="D166" s="6">
        <f t="shared" si="0"/>
        <v>0</v>
      </c>
    </row>
  </sheetData>
  <sheetProtection algorithmName="SHA-512" hashValue="9EIL1A44A2b1iffPcwH3EtDc/2Cx4YfoLzntHcgUbGHpGGnMjgS04y13NfvtSOEW78MQpzqEyLLl/DQRRpa/aw==" saltValue="XyWqp/szpMUjyWfYjYEZcQ==" spinCount="100000" sheet="1" objects="1" scenarios="1"/>
  <mergeCells count="3">
    <mergeCell ref="A135:B135"/>
    <mergeCell ref="C135:D135"/>
    <mergeCell ref="A3:E3"/>
  </mergeCells>
  <phoneticPr fontId="8" type="noConversion"/>
  <conditionalFormatting sqref="B136:B141">
    <cfRule type="cellIs" dxfId="39" priority="4" operator="greaterThan">
      <formula>2.08333333333333</formula>
    </cfRule>
    <cfRule type="cellIs" dxfId="38" priority="6" operator="greaterThan">
      <formula>50</formula>
    </cfRule>
  </conditionalFormatting>
  <conditionalFormatting sqref="D136:D166">
    <cfRule type="cellIs" dxfId="37" priority="3" operator="greaterThan">
      <formula>0.458333333333333</formula>
    </cfRule>
  </conditionalFormatting>
  <conditionalFormatting sqref="E7:E130">
    <cfRule type="cellIs" dxfId="36" priority="5"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C4173-4A10-4135-97D5-07AF7CE69C4D}">
  <sheetPr codeName="Blad17">
    <pageSetUpPr fitToPage="1"/>
  </sheetPr>
  <dimension ref="A2:G161"/>
  <sheetViews>
    <sheetView topLeftCell="A113" zoomScaleNormal="100" workbookViewId="0">
      <selection activeCell="F140" sqref="F140"/>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74" t="s">
        <v>20</v>
      </c>
      <c r="B3" s="74"/>
      <c r="C3" s="74"/>
      <c r="D3" s="74"/>
      <c r="E3" s="74"/>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16"/>
      <c r="B7" s="17">
        <v>1</v>
      </c>
      <c r="C7" s="17">
        <v>4</v>
      </c>
      <c r="D7" s="17">
        <v>2026</v>
      </c>
      <c r="E7" s="18">
        <v>0</v>
      </c>
      <c r="F7" s="10">
        <v>13</v>
      </c>
      <c r="G7" s="11"/>
    </row>
    <row r="8" spans="1:7" x14ac:dyDescent="0.25">
      <c r="A8" s="16"/>
      <c r="B8" s="17">
        <v>1</v>
      </c>
      <c r="C8" s="17">
        <v>4</v>
      </c>
      <c r="D8" s="17">
        <v>2026</v>
      </c>
      <c r="E8" s="18">
        <v>0</v>
      </c>
      <c r="F8" s="10">
        <v>13</v>
      </c>
      <c r="G8" s="11"/>
    </row>
    <row r="9" spans="1:7" x14ac:dyDescent="0.25">
      <c r="A9" s="16"/>
      <c r="B9" s="17">
        <v>1</v>
      </c>
      <c r="C9" s="17">
        <v>4</v>
      </c>
      <c r="D9" s="17">
        <v>2026</v>
      </c>
      <c r="E9" s="18">
        <v>0</v>
      </c>
      <c r="F9" s="10">
        <v>13</v>
      </c>
      <c r="G9" s="11"/>
    </row>
    <row r="10" spans="1:7" x14ac:dyDescent="0.25">
      <c r="A10" s="16"/>
      <c r="B10" s="17">
        <v>1</v>
      </c>
      <c r="C10" s="17">
        <v>4</v>
      </c>
      <c r="D10" s="17">
        <v>2026</v>
      </c>
      <c r="E10" s="18">
        <v>0</v>
      </c>
      <c r="F10" s="10">
        <v>13</v>
      </c>
      <c r="G10" s="11"/>
    </row>
    <row r="11" spans="1:7" x14ac:dyDescent="0.25">
      <c r="A11" s="16"/>
      <c r="B11" s="17">
        <v>2</v>
      </c>
      <c r="C11" s="17">
        <v>4</v>
      </c>
      <c r="D11" s="17">
        <v>2026</v>
      </c>
      <c r="E11" s="18">
        <v>0</v>
      </c>
      <c r="F11" s="10">
        <v>13</v>
      </c>
      <c r="G11" s="11"/>
    </row>
    <row r="12" spans="1:7" x14ac:dyDescent="0.25">
      <c r="A12" s="16"/>
      <c r="B12" s="17">
        <v>2</v>
      </c>
      <c r="C12" s="17">
        <v>4</v>
      </c>
      <c r="D12" s="17">
        <v>2026</v>
      </c>
      <c r="E12" s="18">
        <v>0</v>
      </c>
      <c r="F12" s="10">
        <v>13</v>
      </c>
      <c r="G12" s="11"/>
    </row>
    <row r="13" spans="1:7" x14ac:dyDescent="0.25">
      <c r="A13" s="16"/>
      <c r="B13" s="17">
        <v>2</v>
      </c>
      <c r="C13" s="17">
        <v>4</v>
      </c>
      <c r="D13" s="17">
        <v>2026</v>
      </c>
      <c r="E13" s="18">
        <v>0</v>
      </c>
      <c r="F13" s="10">
        <v>13</v>
      </c>
      <c r="G13" s="11"/>
    </row>
    <row r="14" spans="1:7" x14ac:dyDescent="0.25">
      <c r="A14" s="16"/>
      <c r="B14" s="17">
        <v>2</v>
      </c>
      <c r="C14" s="17">
        <v>4</v>
      </c>
      <c r="D14" s="17">
        <v>2026</v>
      </c>
      <c r="E14" s="18">
        <v>0</v>
      </c>
      <c r="F14" s="10">
        <v>13</v>
      </c>
      <c r="G14" s="11"/>
    </row>
    <row r="15" spans="1:7" x14ac:dyDescent="0.25">
      <c r="A15" s="16"/>
      <c r="B15" s="17">
        <v>3</v>
      </c>
      <c r="C15" s="17">
        <v>4</v>
      </c>
      <c r="D15" s="17">
        <v>2026</v>
      </c>
      <c r="E15" s="18">
        <v>0</v>
      </c>
      <c r="F15" s="10">
        <v>13</v>
      </c>
      <c r="G15" s="11"/>
    </row>
    <row r="16" spans="1:7" x14ac:dyDescent="0.25">
      <c r="A16" s="16"/>
      <c r="B16" s="17">
        <v>3</v>
      </c>
      <c r="C16" s="17">
        <v>4</v>
      </c>
      <c r="D16" s="17">
        <v>2026</v>
      </c>
      <c r="E16" s="18">
        <v>0</v>
      </c>
      <c r="F16" s="10">
        <v>13</v>
      </c>
      <c r="G16" s="11"/>
    </row>
    <row r="17" spans="1:7" x14ac:dyDescent="0.25">
      <c r="A17" s="16"/>
      <c r="B17" s="17">
        <v>3</v>
      </c>
      <c r="C17" s="17">
        <v>4</v>
      </c>
      <c r="D17" s="17">
        <v>2026</v>
      </c>
      <c r="E17" s="18">
        <v>0</v>
      </c>
      <c r="F17" s="10">
        <v>13</v>
      </c>
      <c r="G17" s="11"/>
    </row>
    <row r="18" spans="1:7" x14ac:dyDescent="0.25">
      <c r="A18" s="16"/>
      <c r="B18" s="17">
        <v>3</v>
      </c>
      <c r="C18" s="17">
        <v>4</v>
      </c>
      <c r="D18" s="17">
        <v>2026</v>
      </c>
      <c r="E18" s="18">
        <v>0</v>
      </c>
      <c r="F18" s="10">
        <v>13</v>
      </c>
      <c r="G18" s="11"/>
    </row>
    <row r="19" spans="1:7" x14ac:dyDescent="0.25">
      <c r="A19" s="16"/>
      <c r="B19" s="17">
        <v>4</v>
      </c>
      <c r="C19" s="17">
        <v>4</v>
      </c>
      <c r="D19" s="17">
        <v>2026</v>
      </c>
      <c r="E19" s="18">
        <v>0</v>
      </c>
      <c r="F19" s="10">
        <v>13</v>
      </c>
      <c r="G19" s="11"/>
    </row>
    <row r="20" spans="1:7" x14ac:dyDescent="0.25">
      <c r="A20" s="16"/>
      <c r="B20" s="17">
        <v>4</v>
      </c>
      <c r="C20" s="17">
        <v>4</v>
      </c>
      <c r="D20" s="17">
        <v>2026</v>
      </c>
      <c r="E20" s="18">
        <v>0</v>
      </c>
      <c r="F20" s="10">
        <v>13</v>
      </c>
      <c r="G20" s="11"/>
    </row>
    <row r="21" spans="1:7" x14ac:dyDescent="0.25">
      <c r="A21" s="16"/>
      <c r="B21" s="17">
        <v>4</v>
      </c>
      <c r="C21" s="17">
        <v>4</v>
      </c>
      <c r="D21" s="17">
        <v>2026</v>
      </c>
      <c r="E21" s="18">
        <v>0</v>
      </c>
      <c r="F21" s="10">
        <v>13</v>
      </c>
      <c r="G21" s="11"/>
    </row>
    <row r="22" spans="1:7" x14ac:dyDescent="0.25">
      <c r="A22" s="16"/>
      <c r="B22" s="17">
        <v>4</v>
      </c>
      <c r="C22" s="17">
        <v>4</v>
      </c>
      <c r="D22" s="17">
        <v>2026</v>
      </c>
      <c r="E22" s="18">
        <v>0</v>
      </c>
      <c r="F22" s="10">
        <v>13</v>
      </c>
      <c r="G22" s="11"/>
    </row>
    <row r="23" spans="1:7" x14ac:dyDescent="0.25">
      <c r="A23" s="16"/>
      <c r="B23" s="17">
        <v>5</v>
      </c>
      <c r="C23" s="17">
        <v>4</v>
      </c>
      <c r="D23" s="17">
        <v>2026</v>
      </c>
      <c r="E23" s="18">
        <v>0</v>
      </c>
      <c r="F23" s="10">
        <v>13</v>
      </c>
      <c r="G23" s="11"/>
    </row>
    <row r="24" spans="1:7" x14ac:dyDescent="0.25">
      <c r="A24" s="16"/>
      <c r="B24" s="17">
        <v>5</v>
      </c>
      <c r="C24" s="17">
        <v>4</v>
      </c>
      <c r="D24" s="17">
        <v>2026</v>
      </c>
      <c r="E24" s="18">
        <v>0</v>
      </c>
      <c r="F24" s="10">
        <v>13</v>
      </c>
      <c r="G24" s="11"/>
    </row>
    <row r="25" spans="1:7" x14ac:dyDescent="0.25">
      <c r="A25" s="16"/>
      <c r="B25" s="17">
        <v>5</v>
      </c>
      <c r="C25" s="17">
        <v>4</v>
      </c>
      <c r="D25" s="17">
        <v>2026</v>
      </c>
      <c r="E25" s="18">
        <v>0</v>
      </c>
      <c r="F25" s="10">
        <v>13</v>
      </c>
      <c r="G25" s="11"/>
    </row>
    <row r="26" spans="1:7" x14ac:dyDescent="0.25">
      <c r="A26" s="16"/>
      <c r="B26" s="17">
        <v>5</v>
      </c>
      <c r="C26" s="17">
        <v>4</v>
      </c>
      <c r="D26" s="17">
        <v>2026</v>
      </c>
      <c r="E26" s="18">
        <v>0</v>
      </c>
      <c r="F26" s="10">
        <v>13</v>
      </c>
      <c r="G26" s="11"/>
    </row>
    <row r="27" spans="1:7" x14ac:dyDescent="0.25">
      <c r="A27" s="16"/>
      <c r="B27" s="17">
        <v>6</v>
      </c>
      <c r="C27" s="17">
        <v>4</v>
      </c>
      <c r="D27" s="17">
        <v>2026</v>
      </c>
      <c r="E27" s="18">
        <v>0</v>
      </c>
      <c r="F27" s="10">
        <v>14</v>
      </c>
      <c r="G27" s="11"/>
    </row>
    <row r="28" spans="1:7" x14ac:dyDescent="0.25">
      <c r="A28" s="16"/>
      <c r="B28" s="17">
        <v>6</v>
      </c>
      <c r="C28" s="17">
        <v>4</v>
      </c>
      <c r="D28" s="17">
        <v>2026</v>
      </c>
      <c r="E28" s="18">
        <v>0</v>
      </c>
      <c r="F28" s="10">
        <v>14</v>
      </c>
      <c r="G28" s="11"/>
    </row>
    <row r="29" spans="1:7" x14ac:dyDescent="0.25">
      <c r="A29" s="16"/>
      <c r="B29" s="17">
        <v>6</v>
      </c>
      <c r="C29" s="17">
        <v>4</v>
      </c>
      <c r="D29" s="17">
        <v>2026</v>
      </c>
      <c r="E29" s="18">
        <v>0</v>
      </c>
      <c r="F29" s="10">
        <v>14</v>
      </c>
      <c r="G29" s="11"/>
    </row>
    <row r="30" spans="1:7" x14ac:dyDescent="0.25">
      <c r="A30" s="16"/>
      <c r="B30" s="17">
        <v>6</v>
      </c>
      <c r="C30" s="17">
        <v>4</v>
      </c>
      <c r="D30" s="17">
        <v>2026</v>
      </c>
      <c r="E30" s="18">
        <v>0</v>
      </c>
      <c r="F30" s="10">
        <v>14</v>
      </c>
      <c r="G30" s="11"/>
    </row>
    <row r="31" spans="1:7" x14ac:dyDescent="0.25">
      <c r="A31" s="16"/>
      <c r="B31" s="17">
        <v>7</v>
      </c>
      <c r="C31" s="17">
        <v>4</v>
      </c>
      <c r="D31" s="17">
        <v>2026</v>
      </c>
      <c r="E31" s="18">
        <v>0</v>
      </c>
      <c r="F31" s="10">
        <v>14</v>
      </c>
      <c r="G31" s="11"/>
    </row>
    <row r="32" spans="1:7" x14ac:dyDescent="0.25">
      <c r="A32" s="16"/>
      <c r="B32" s="17">
        <v>7</v>
      </c>
      <c r="C32" s="17">
        <v>4</v>
      </c>
      <c r="D32" s="17">
        <v>2026</v>
      </c>
      <c r="E32" s="18">
        <v>0</v>
      </c>
      <c r="F32" s="10">
        <v>14</v>
      </c>
      <c r="G32" s="11"/>
    </row>
    <row r="33" spans="1:7" x14ac:dyDescent="0.25">
      <c r="A33" s="16"/>
      <c r="B33" s="17">
        <v>7</v>
      </c>
      <c r="C33" s="17">
        <v>4</v>
      </c>
      <c r="D33" s="17">
        <v>2026</v>
      </c>
      <c r="E33" s="18">
        <v>0</v>
      </c>
      <c r="F33" s="10">
        <v>14</v>
      </c>
      <c r="G33" s="11"/>
    </row>
    <row r="34" spans="1:7" x14ac:dyDescent="0.25">
      <c r="A34" s="16"/>
      <c r="B34" s="17">
        <v>7</v>
      </c>
      <c r="C34" s="17">
        <v>4</v>
      </c>
      <c r="D34" s="17">
        <v>2026</v>
      </c>
      <c r="E34" s="18">
        <v>0</v>
      </c>
      <c r="F34" s="10">
        <v>14</v>
      </c>
      <c r="G34" s="11"/>
    </row>
    <row r="35" spans="1:7" x14ac:dyDescent="0.25">
      <c r="A35" s="16"/>
      <c r="B35" s="17">
        <v>8</v>
      </c>
      <c r="C35" s="17">
        <v>4</v>
      </c>
      <c r="D35" s="17">
        <v>2026</v>
      </c>
      <c r="E35" s="18">
        <v>0</v>
      </c>
      <c r="F35" s="10">
        <v>14</v>
      </c>
      <c r="G35" s="11"/>
    </row>
    <row r="36" spans="1:7" x14ac:dyDescent="0.25">
      <c r="A36" s="16"/>
      <c r="B36" s="17">
        <v>8</v>
      </c>
      <c r="C36" s="17">
        <v>4</v>
      </c>
      <c r="D36" s="17">
        <v>2026</v>
      </c>
      <c r="E36" s="18">
        <v>0</v>
      </c>
      <c r="F36" s="10">
        <v>14</v>
      </c>
      <c r="G36" s="11"/>
    </row>
    <row r="37" spans="1:7" x14ac:dyDescent="0.25">
      <c r="A37" s="16"/>
      <c r="B37" s="17">
        <v>8</v>
      </c>
      <c r="C37" s="17">
        <v>4</v>
      </c>
      <c r="D37" s="17">
        <v>2026</v>
      </c>
      <c r="E37" s="18">
        <v>0</v>
      </c>
      <c r="F37" s="10">
        <v>14</v>
      </c>
      <c r="G37" s="11"/>
    </row>
    <row r="38" spans="1:7" x14ac:dyDescent="0.25">
      <c r="A38" s="16"/>
      <c r="B38" s="17">
        <v>8</v>
      </c>
      <c r="C38" s="17">
        <v>4</v>
      </c>
      <c r="D38" s="17">
        <v>2026</v>
      </c>
      <c r="E38" s="18">
        <v>0</v>
      </c>
      <c r="F38" s="10">
        <v>14</v>
      </c>
      <c r="G38" s="11"/>
    </row>
    <row r="39" spans="1:7" x14ac:dyDescent="0.25">
      <c r="A39" s="16"/>
      <c r="B39" s="17">
        <v>9</v>
      </c>
      <c r="C39" s="17">
        <v>4</v>
      </c>
      <c r="D39" s="17">
        <v>2026</v>
      </c>
      <c r="E39" s="18">
        <v>0</v>
      </c>
      <c r="F39" s="10">
        <v>14</v>
      </c>
      <c r="G39" s="11"/>
    </row>
    <row r="40" spans="1:7" x14ac:dyDescent="0.25">
      <c r="A40" s="16"/>
      <c r="B40" s="17">
        <v>9</v>
      </c>
      <c r="C40" s="17">
        <v>4</v>
      </c>
      <c r="D40" s="17">
        <v>2026</v>
      </c>
      <c r="E40" s="18">
        <v>0</v>
      </c>
      <c r="F40" s="10">
        <v>14</v>
      </c>
      <c r="G40" s="11"/>
    </row>
    <row r="41" spans="1:7" x14ac:dyDescent="0.25">
      <c r="A41" s="16"/>
      <c r="B41" s="17">
        <v>9</v>
      </c>
      <c r="C41" s="17">
        <v>4</v>
      </c>
      <c r="D41" s="17">
        <v>2026</v>
      </c>
      <c r="E41" s="18">
        <v>0</v>
      </c>
      <c r="F41" s="10">
        <v>14</v>
      </c>
      <c r="G41" s="11"/>
    </row>
    <row r="42" spans="1:7" x14ac:dyDescent="0.25">
      <c r="A42" s="16"/>
      <c r="B42" s="17">
        <v>9</v>
      </c>
      <c r="C42" s="17">
        <v>4</v>
      </c>
      <c r="D42" s="17">
        <v>2026</v>
      </c>
      <c r="E42" s="18">
        <v>0</v>
      </c>
      <c r="F42" s="10">
        <v>14</v>
      </c>
      <c r="G42" s="11"/>
    </row>
    <row r="43" spans="1:7" x14ac:dyDescent="0.25">
      <c r="A43" s="16"/>
      <c r="B43" s="17">
        <v>10</v>
      </c>
      <c r="C43" s="17">
        <v>4</v>
      </c>
      <c r="D43" s="17">
        <v>2026</v>
      </c>
      <c r="E43" s="18">
        <v>0</v>
      </c>
      <c r="F43" s="10">
        <v>14</v>
      </c>
      <c r="G43" s="11"/>
    </row>
    <row r="44" spans="1:7" x14ac:dyDescent="0.25">
      <c r="A44" s="16"/>
      <c r="B44" s="17">
        <v>10</v>
      </c>
      <c r="C44" s="17">
        <v>4</v>
      </c>
      <c r="D44" s="17">
        <v>2026</v>
      </c>
      <c r="E44" s="18">
        <v>0</v>
      </c>
      <c r="F44" s="10">
        <v>14</v>
      </c>
      <c r="G44" s="11"/>
    </row>
    <row r="45" spans="1:7" x14ac:dyDescent="0.25">
      <c r="A45" s="16"/>
      <c r="B45" s="17">
        <v>10</v>
      </c>
      <c r="C45" s="17">
        <v>4</v>
      </c>
      <c r="D45" s="17">
        <v>2026</v>
      </c>
      <c r="E45" s="18">
        <v>0</v>
      </c>
      <c r="F45" s="10">
        <v>14</v>
      </c>
      <c r="G45" s="11"/>
    </row>
    <row r="46" spans="1:7" x14ac:dyDescent="0.25">
      <c r="A46" s="16"/>
      <c r="B46" s="17">
        <v>10</v>
      </c>
      <c r="C46" s="17">
        <v>4</v>
      </c>
      <c r="D46" s="17">
        <v>2026</v>
      </c>
      <c r="E46" s="18">
        <v>0</v>
      </c>
      <c r="F46" s="10">
        <v>14</v>
      </c>
      <c r="G46" s="11"/>
    </row>
    <row r="47" spans="1:7" x14ac:dyDescent="0.25">
      <c r="A47" s="16"/>
      <c r="B47" s="17">
        <v>11</v>
      </c>
      <c r="C47" s="17">
        <v>4</v>
      </c>
      <c r="D47" s="17">
        <v>2026</v>
      </c>
      <c r="E47" s="18">
        <v>0</v>
      </c>
      <c r="F47" s="10">
        <v>14</v>
      </c>
      <c r="G47" s="11"/>
    </row>
    <row r="48" spans="1:7" x14ac:dyDescent="0.25">
      <c r="A48" s="16"/>
      <c r="B48" s="17">
        <v>11</v>
      </c>
      <c r="C48" s="17">
        <v>4</v>
      </c>
      <c r="D48" s="17">
        <v>2026</v>
      </c>
      <c r="E48" s="18">
        <v>0</v>
      </c>
      <c r="F48" s="10">
        <v>14</v>
      </c>
      <c r="G48" s="11"/>
    </row>
    <row r="49" spans="1:7" x14ac:dyDescent="0.25">
      <c r="A49" s="16"/>
      <c r="B49" s="17">
        <v>11</v>
      </c>
      <c r="C49" s="17">
        <v>4</v>
      </c>
      <c r="D49" s="17">
        <v>2026</v>
      </c>
      <c r="E49" s="18">
        <v>0</v>
      </c>
      <c r="F49" s="10">
        <v>14</v>
      </c>
      <c r="G49" s="11"/>
    </row>
    <row r="50" spans="1:7" x14ac:dyDescent="0.25">
      <c r="A50" s="16"/>
      <c r="B50" s="17">
        <v>11</v>
      </c>
      <c r="C50" s="17">
        <v>4</v>
      </c>
      <c r="D50" s="17">
        <v>2026</v>
      </c>
      <c r="E50" s="18">
        <v>0</v>
      </c>
      <c r="F50" s="10">
        <v>14</v>
      </c>
      <c r="G50" s="11"/>
    </row>
    <row r="51" spans="1:7" x14ac:dyDescent="0.25">
      <c r="A51" s="16"/>
      <c r="B51" s="17">
        <v>12</v>
      </c>
      <c r="C51" s="17">
        <v>4</v>
      </c>
      <c r="D51" s="17">
        <v>2026</v>
      </c>
      <c r="E51" s="18">
        <v>0</v>
      </c>
      <c r="F51" s="10">
        <v>14</v>
      </c>
      <c r="G51" s="11"/>
    </row>
    <row r="52" spans="1:7" x14ac:dyDescent="0.25">
      <c r="A52" s="16"/>
      <c r="B52" s="17">
        <v>12</v>
      </c>
      <c r="C52" s="17">
        <v>4</v>
      </c>
      <c r="D52" s="17">
        <v>2026</v>
      </c>
      <c r="E52" s="18">
        <v>0</v>
      </c>
      <c r="F52" s="10">
        <v>14</v>
      </c>
      <c r="G52" s="11"/>
    </row>
    <row r="53" spans="1:7" x14ac:dyDescent="0.25">
      <c r="A53" s="16"/>
      <c r="B53" s="17">
        <v>12</v>
      </c>
      <c r="C53" s="17">
        <v>4</v>
      </c>
      <c r="D53" s="17">
        <v>2026</v>
      </c>
      <c r="E53" s="18">
        <v>0</v>
      </c>
      <c r="F53" s="10">
        <v>14</v>
      </c>
      <c r="G53" s="11"/>
    </row>
    <row r="54" spans="1:7" x14ac:dyDescent="0.25">
      <c r="A54" s="16"/>
      <c r="B54" s="17">
        <v>12</v>
      </c>
      <c r="C54" s="17">
        <v>4</v>
      </c>
      <c r="D54" s="17">
        <v>2026</v>
      </c>
      <c r="E54" s="18">
        <v>0</v>
      </c>
      <c r="F54" s="10">
        <v>14</v>
      </c>
      <c r="G54" s="11"/>
    </row>
    <row r="55" spans="1:7" x14ac:dyDescent="0.25">
      <c r="A55" s="16"/>
      <c r="B55" s="17">
        <v>13</v>
      </c>
      <c r="C55" s="17">
        <v>4</v>
      </c>
      <c r="D55" s="17">
        <v>2026</v>
      </c>
      <c r="E55" s="18">
        <v>0</v>
      </c>
      <c r="F55" s="10">
        <v>15</v>
      </c>
      <c r="G55" s="11"/>
    </row>
    <row r="56" spans="1:7" x14ac:dyDescent="0.25">
      <c r="A56" s="16"/>
      <c r="B56" s="17">
        <v>13</v>
      </c>
      <c r="C56" s="17">
        <v>4</v>
      </c>
      <c r="D56" s="17">
        <v>2026</v>
      </c>
      <c r="E56" s="18">
        <v>0</v>
      </c>
      <c r="F56" s="10">
        <v>15</v>
      </c>
      <c r="G56" s="11"/>
    </row>
    <row r="57" spans="1:7" x14ac:dyDescent="0.25">
      <c r="A57" s="16"/>
      <c r="B57" s="17">
        <v>13</v>
      </c>
      <c r="C57" s="17">
        <v>4</v>
      </c>
      <c r="D57" s="17">
        <v>2026</v>
      </c>
      <c r="E57" s="18">
        <v>0</v>
      </c>
      <c r="F57" s="10">
        <v>15</v>
      </c>
      <c r="G57" s="11"/>
    </row>
    <row r="58" spans="1:7" x14ac:dyDescent="0.25">
      <c r="A58" s="16"/>
      <c r="B58" s="17">
        <v>13</v>
      </c>
      <c r="C58" s="17">
        <v>4</v>
      </c>
      <c r="D58" s="17">
        <v>2026</v>
      </c>
      <c r="E58" s="18">
        <v>0</v>
      </c>
      <c r="F58" s="10">
        <v>15</v>
      </c>
      <c r="G58" s="11"/>
    </row>
    <row r="59" spans="1:7" x14ac:dyDescent="0.25">
      <c r="A59" s="16"/>
      <c r="B59" s="17">
        <v>14</v>
      </c>
      <c r="C59" s="17">
        <v>4</v>
      </c>
      <c r="D59" s="17">
        <v>2026</v>
      </c>
      <c r="E59" s="18">
        <v>0</v>
      </c>
      <c r="F59" s="10">
        <v>15</v>
      </c>
      <c r="G59" s="11"/>
    </row>
    <row r="60" spans="1:7" x14ac:dyDescent="0.25">
      <c r="A60" s="16"/>
      <c r="B60" s="17">
        <v>14</v>
      </c>
      <c r="C60" s="17">
        <v>4</v>
      </c>
      <c r="D60" s="17">
        <v>2026</v>
      </c>
      <c r="E60" s="18">
        <v>0</v>
      </c>
      <c r="F60" s="10">
        <v>15</v>
      </c>
      <c r="G60" s="11"/>
    </row>
    <row r="61" spans="1:7" x14ac:dyDescent="0.25">
      <c r="A61" s="16"/>
      <c r="B61" s="17">
        <v>14</v>
      </c>
      <c r="C61" s="17">
        <v>4</v>
      </c>
      <c r="D61" s="17">
        <v>2026</v>
      </c>
      <c r="E61" s="18">
        <v>0</v>
      </c>
      <c r="F61" s="10">
        <v>15</v>
      </c>
      <c r="G61" s="11"/>
    </row>
    <row r="62" spans="1:7" x14ac:dyDescent="0.25">
      <c r="A62" s="16"/>
      <c r="B62" s="17">
        <v>14</v>
      </c>
      <c r="C62" s="17">
        <v>4</v>
      </c>
      <c r="D62" s="17">
        <v>2026</v>
      </c>
      <c r="E62" s="18">
        <v>0</v>
      </c>
      <c r="F62" s="10">
        <v>15</v>
      </c>
      <c r="G62" s="11"/>
    </row>
    <row r="63" spans="1:7" x14ac:dyDescent="0.25">
      <c r="A63" s="16"/>
      <c r="B63" s="17">
        <v>15</v>
      </c>
      <c r="C63" s="17">
        <v>4</v>
      </c>
      <c r="D63" s="17">
        <v>2026</v>
      </c>
      <c r="E63" s="18">
        <v>0</v>
      </c>
      <c r="F63" s="10">
        <v>15</v>
      </c>
      <c r="G63" s="11"/>
    </row>
    <row r="64" spans="1:7" x14ac:dyDescent="0.25">
      <c r="A64" s="16"/>
      <c r="B64" s="17">
        <v>15</v>
      </c>
      <c r="C64" s="17">
        <v>4</v>
      </c>
      <c r="D64" s="17">
        <v>2026</v>
      </c>
      <c r="E64" s="18">
        <v>0</v>
      </c>
      <c r="F64" s="10">
        <v>15</v>
      </c>
      <c r="G64" s="11"/>
    </row>
    <row r="65" spans="1:7" x14ac:dyDescent="0.25">
      <c r="A65" s="16"/>
      <c r="B65" s="17">
        <v>15</v>
      </c>
      <c r="C65" s="17">
        <v>4</v>
      </c>
      <c r="D65" s="17">
        <v>2026</v>
      </c>
      <c r="E65" s="18">
        <v>0</v>
      </c>
      <c r="F65" s="10">
        <v>15</v>
      </c>
      <c r="G65" s="11"/>
    </row>
    <row r="66" spans="1:7" x14ac:dyDescent="0.25">
      <c r="A66" s="16"/>
      <c r="B66" s="17">
        <v>15</v>
      </c>
      <c r="C66" s="17">
        <v>4</v>
      </c>
      <c r="D66" s="17">
        <v>2026</v>
      </c>
      <c r="E66" s="18">
        <v>0</v>
      </c>
      <c r="F66" s="10">
        <v>15</v>
      </c>
      <c r="G66" s="11"/>
    </row>
    <row r="67" spans="1:7" x14ac:dyDescent="0.25">
      <c r="A67" s="16"/>
      <c r="B67" s="17">
        <v>16</v>
      </c>
      <c r="C67" s="17">
        <v>4</v>
      </c>
      <c r="D67" s="17">
        <v>2026</v>
      </c>
      <c r="E67" s="18">
        <v>0</v>
      </c>
      <c r="F67" s="10">
        <v>15</v>
      </c>
      <c r="G67" s="11"/>
    </row>
    <row r="68" spans="1:7" x14ac:dyDescent="0.25">
      <c r="A68" s="16"/>
      <c r="B68" s="17">
        <v>16</v>
      </c>
      <c r="C68" s="17">
        <v>4</v>
      </c>
      <c r="D68" s="17">
        <v>2026</v>
      </c>
      <c r="E68" s="18">
        <v>0</v>
      </c>
      <c r="F68" s="10">
        <v>15</v>
      </c>
      <c r="G68" s="11"/>
    </row>
    <row r="69" spans="1:7" x14ac:dyDescent="0.25">
      <c r="A69" s="16"/>
      <c r="B69" s="17">
        <v>16</v>
      </c>
      <c r="C69" s="17">
        <v>4</v>
      </c>
      <c r="D69" s="17">
        <v>2026</v>
      </c>
      <c r="E69" s="18">
        <v>0</v>
      </c>
      <c r="F69" s="10">
        <v>15</v>
      </c>
      <c r="G69" s="11"/>
    </row>
    <row r="70" spans="1:7" x14ac:dyDescent="0.25">
      <c r="A70" s="16"/>
      <c r="B70" s="17">
        <v>16</v>
      </c>
      <c r="C70" s="17">
        <v>4</v>
      </c>
      <c r="D70" s="17">
        <v>2026</v>
      </c>
      <c r="E70" s="18">
        <v>0</v>
      </c>
      <c r="F70" s="10">
        <v>15</v>
      </c>
      <c r="G70" s="11"/>
    </row>
    <row r="71" spans="1:7" x14ac:dyDescent="0.25">
      <c r="A71" s="16"/>
      <c r="B71" s="17">
        <v>17</v>
      </c>
      <c r="C71" s="17">
        <v>4</v>
      </c>
      <c r="D71" s="17">
        <v>2026</v>
      </c>
      <c r="E71" s="18">
        <v>0</v>
      </c>
      <c r="F71" s="10">
        <v>15</v>
      </c>
      <c r="G71" s="11"/>
    </row>
    <row r="72" spans="1:7" x14ac:dyDescent="0.25">
      <c r="A72" s="16"/>
      <c r="B72" s="17">
        <v>17</v>
      </c>
      <c r="C72" s="17">
        <v>4</v>
      </c>
      <c r="D72" s="17">
        <v>2026</v>
      </c>
      <c r="E72" s="18">
        <v>0</v>
      </c>
      <c r="F72" s="10">
        <v>15</v>
      </c>
      <c r="G72" s="11"/>
    </row>
    <row r="73" spans="1:7" x14ac:dyDescent="0.25">
      <c r="A73" s="16"/>
      <c r="B73" s="17">
        <v>17</v>
      </c>
      <c r="C73" s="17">
        <v>4</v>
      </c>
      <c r="D73" s="17">
        <v>2026</v>
      </c>
      <c r="E73" s="18">
        <v>0</v>
      </c>
      <c r="F73" s="10">
        <v>15</v>
      </c>
      <c r="G73" s="11"/>
    </row>
    <row r="74" spans="1:7" x14ac:dyDescent="0.25">
      <c r="A74" s="16"/>
      <c r="B74" s="17">
        <v>17</v>
      </c>
      <c r="C74" s="17">
        <v>4</v>
      </c>
      <c r="D74" s="17">
        <v>2026</v>
      </c>
      <c r="E74" s="18">
        <v>0</v>
      </c>
      <c r="F74" s="10">
        <v>15</v>
      </c>
      <c r="G74" s="11"/>
    </row>
    <row r="75" spans="1:7" x14ac:dyDescent="0.25">
      <c r="A75" s="16"/>
      <c r="B75" s="17">
        <v>18</v>
      </c>
      <c r="C75" s="17">
        <v>4</v>
      </c>
      <c r="D75" s="17">
        <v>2026</v>
      </c>
      <c r="E75" s="18">
        <v>0</v>
      </c>
      <c r="F75" s="10">
        <v>15</v>
      </c>
      <c r="G75" s="11"/>
    </row>
    <row r="76" spans="1:7" x14ac:dyDescent="0.25">
      <c r="A76" s="16"/>
      <c r="B76" s="17">
        <v>18</v>
      </c>
      <c r="C76" s="17">
        <v>4</v>
      </c>
      <c r="D76" s="17">
        <v>2026</v>
      </c>
      <c r="E76" s="18">
        <v>0</v>
      </c>
      <c r="F76" s="10">
        <v>15</v>
      </c>
      <c r="G76" s="11"/>
    </row>
    <row r="77" spans="1:7" x14ac:dyDescent="0.25">
      <c r="A77" s="16"/>
      <c r="B77" s="17">
        <v>18</v>
      </c>
      <c r="C77" s="17">
        <v>4</v>
      </c>
      <c r="D77" s="17">
        <v>2026</v>
      </c>
      <c r="E77" s="18">
        <v>0</v>
      </c>
      <c r="F77" s="10">
        <v>15</v>
      </c>
      <c r="G77" s="11"/>
    </row>
    <row r="78" spans="1:7" x14ac:dyDescent="0.25">
      <c r="A78" s="16"/>
      <c r="B78" s="17">
        <v>18</v>
      </c>
      <c r="C78" s="17">
        <v>4</v>
      </c>
      <c r="D78" s="17">
        <v>2026</v>
      </c>
      <c r="E78" s="18">
        <v>0</v>
      </c>
      <c r="F78" s="10">
        <v>15</v>
      </c>
      <c r="G78" s="11"/>
    </row>
    <row r="79" spans="1:7" x14ac:dyDescent="0.25">
      <c r="A79" s="16"/>
      <c r="B79" s="17">
        <v>19</v>
      </c>
      <c r="C79" s="17">
        <v>4</v>
      </c>
      <c r="D79" s="17">
        <v>2026</v>
      </c>
      <c r="E79" s="18">
        <v>0</v>
      </c>
      <c r="F79" s="10">
        <v>15</v>
      </c>
      <c r="G79" s="11"/>
    </row>
    <row r="80" spans="1:7" x14ac:dyDescent="0.25">
      <c r="A80" s="16"/>
      <c r="B80" s="17">
        <v>19</v>
      </c>
      <c r="C80" s="17">
        <v>4</v>
      </c>
      <c r="D80" s="17">
        <v>2026</v>
      </c>
      <c r="E80" s="18">
        <v>0</v>
      </c>
      <c r="F80" s="10">
        <v>15</v>
      </c>
      <c r="G80" s="11"/>
    </row>
    <row r="81" spans="1:7" x14ac:dyDescent="0.25">
      <c r="A81" s="16"/>
      <c r="B81" s="17">
        <v>19</v>
      </c>
      <c r="C81" s="17">
        <v>4</v>
      </c>
      <c r="D81" s="17">
        <v>2026</v>
      </c>
      <c r="E81" s="18">
        <v>0</v>
      </c>
      <c r="F81" s="10">
        <v>15</v>
      </c>
      <c r="G81" s="11"/>
    </row>
    <row r="82" spans="1:7" x14ac:dyDescent="0.25">
      <c r="A82" s="16"/>
      <c r="B82" s="17">
        <v>19</v>
      </c>
      <c r="C82" s="17">
        <v>4</v>
      </c>
      <c r="D82" s="17">
        <v>2026</v>
      </c>
      <c r="E82" s="18">
        <v>0</v>
      </c>
      <c r="F82" s="10">
        <v>15</v>
      </c>
      <c r="G82" s="11"/>
    </row>
    <row r="83" spans="1:7" x14ac:dyDescent="0.25">
      <c r="A83" s="16"/>
      <c r="B83" s="17">
        <v>20</v>
      </c>
      <c r="C83" s="17">
        <v>4</v>
      </c>
      <c r="D83" s="17">
        <v>2026</v>
      </c>
      <c r="E83" s="18">
        <v>0</v>
      </c>
      <c r="F83" s="10">
        <v>16</v>
      </c>
      <c r="G83" s="11"/>
    </row>
    <row r="84" spans="1:7" x14ac:dyDescent="0.25">
      <c r="A84" s="16"/>
      <c r="B84" s="17">
        <v>20</v>
      </c>
      <c r="C84" s="17">
        <v>4</v>
      </c>
      <c r="D84" s="17">
        <v>2026</v>
      </c>
      <c r="E84" s="18">
        <v>0</v>
      </c>
      <c r="F84" s="10">
        <v>16</v>
      </c>
      <c r="G84" s="11"/>
    </row>
    <row r="85" spans="1:7" x14ac:dyDescent="0.25">
      <c r="A85" s="16"/>
      <c r="B85" s="17">
        <v>20</v>
      </c>
      <c r="C85" s="17">
        <v>4</v>
      </c>
      <c r="D85" s="17">
        <v>2026</v>
      </c>
      <c r="E85" s="18">
        <v>0</v>
      </c>
      <c r="F85" s="10">
        <v>16</v>
      </c>
      <c r="G85" s="11"/>
    </row>
    <row r="86" spans="1:7" x14ac:dyDescent="0.25">
      <c r="A86" s="16"/>
      <c r="B86" s="17">
        <v>20</v>
      </c>
      <c r="C86" s="17">
        <v>4</v>
      </c>
      <c r="D86" s="17">
        <v>2026</v>
      </c>
      <c r="E86" s="18">
        <v>0</v>
      </c>
      <c r="F86" s="10">
        <v>16</v>
      </c>
      <c r="G86" s="11"/>
    </row>
    <row r="87" spans="1:7" x14ac:dyDescent="0.25">
      <c r="A87" s="16"/>
      <c r="B87" s="17">
        <v>21</v>
      </c>
      <c r="C87" s="17">
        <v>4</v>
      </c>
      <c r="D87" s="17">
        <v>2026</v>
      </c>
      <c r="E87" s="18">
        <v>0</v>
      </c>
      <c r="F87" s="10">
        <v>16</v>
      </c>
      <c r="G87" s="11"/>
    </row>
    <row r="88" spans="1:7" x14ac:dyDescent="0.25">
      <c r="A88" s="16"/>
      <c r="B88" s="17">
        <v>21</v>
      </c>
      <c r="C88" s="17">
        <v>4</v>
      </c>
      <c r="D88" s="17">
        <v>2026</v>
      </c>
      <c r="E88" s="18">
        <v>0</v>
      </c>
      <c r="F88" s="10">
        <v>16</v>
      </c>
      <c r="G88" s="11"/>
    </row>
    <row r="89" spans="1:7" x14ac:dyDescent="0.25">
      <c r="A89" s="16"/>
      <c r="B89" s="17">
        <v>21</v>
      </c>
      <c r="C89" s="17">
        <v>4</v>
      </c>
      <c r="D89" s="17">
        <v>2026</v>
      </c>
      <c r="E89" s="18">
        <v>0</v>
      </c>
      <c r="F89" s="10">
        <v>16</v>
      </c>
      <c r="G89" s="11"/>
    </row>
    <row r="90" spans="1:7" x14ac:dyDescent="0.25">
      <c r="A90" s="16"/>
      <c r="B90" s="17">
        <v>21</v>
      </c>
      <c r="C90" s="17">
        <v>4</v>
      </c>
      <c r="D90" s="17">
        <v>2026</v>
      </c>
      <c r="E90" s="18">
        <v>0</v>
      </c>
      <c r="F90" s="10">
        <v>16</v>
      </c>
      <c r="G90" s="11"/>
    </row>
    <row r="91" spans="1:7" x14ac:dyDescent="0.25">
      <c r="A91" s="16"/>
      <c r="B91" s="17">
        <v>22</v>
      </c>
      <c r="C91" s="17">
        <v>4</v>
      </c>
      <c r="D91" s="17">
        <v>2026</v>
      </c>
      <c r="E91" s="18">
        <v>0</v>
      </c>
      <c r="F91" s="10">
        <v>16</v>
      </c>
      <c r="G91" s="11"/>
    </row>
    <row r="92" spans="1:7" x14ac:dyDescent="0.25">
      <c r="A92" s="16"/>
      <c r="B92" s="17">
        <v>22</v>
      </c>
      <c r="C92" s="17">
        <v>4</v>
      </c>
      <c r="D92" s="17">
        <v>2026</v>
      </c>
      <c r="E92" s="18">
        <v>0</v>
      </c>
      <c r="F92" s="10">
        <v>16</v>
      </c>
      <c r="G92" s="11"/>
    </row>
    <row r="93" spans="1:7" x14ac:dyDescent="0.25">
      <c r="A93" s="16"/>
      <c r="B93" s="17">
        <v>22</v>
      </c>
      <c r="C93" s="17">
        <v>4</v>
      </c>
      <c r="D93" s="17">
        <v>2026</v>
      </c>
      <c r="E93" s="18">
        <v>0</v>
      </c>
      <c r="F93" s="10">
        <v>16</v>
      </c>
      <c r="G93" s="11"/>
    </row>
    <row r="94" spans="1:7" x14ac:dyDescent="0.25">
      <c r="A94" s="16"/>
      <c r="B94" s="17">
        <v>22</v>
      </c>
      <c r="C94" s="17">
        <v>4</v>
      </c>
      <c r="D94" s="17">
        <v>2026</v>
      </c>
      <c r="E94" s="18">
        <v>0</v>
      </c>
      <c r="F94" s="10">
        <v>16</v>
      </c>
      <c r="G94" s="11"/>
    </row>
    <row r="95" spans="1:7" x14ac:dyDescent="0.25">
      <c r="A95" s="16"/>
      <c r="B95" s="17">
        <v>23</v>
      </c>
      <c r="C95" s="17">
        <v>4</v>
      </c>
      <c r="D95" s="17">
        <v>2026</v>
      </c>
      <c r="E95" s="18">
        <v>0</v>
      </c>
      <c r="F95" s="10">
        <v>16</v>
      </c>
      <c r="G95" s="11"/>
    </row>
    <row r="96" spans="1:7" x14ac:dyDescent="0.25">
      <c r="A96" s="16"/>
      <c r="B96" s="17">
        <v>23</v>
      </c>
      <c r="C96" s="17">
        <v>4</v>
      </c>
      <c r="D96" s="17">
        <v>2026</v>
      </c>
      <c r="E96" s="18">
        <v>0</v>
      </c>
      <c r="F96" s="10">
        <v>16</v>
      </c>
      <c r="G96" s="11"/>
    </row>
    <row r="97" spans="1:7" x14ac:dyDescent="0.25">
      <c r="A97" s="16"/>
      <c r="B97" s="17">
        <v>23</v>
      </c>
      <c r="C97" s="17">
        <v>4</v>
      </c>
      <c r="D97" s="17">
        <v>2026</v>
      </c>
      <c r="E97" s="18">
        <v>0</v>
      </c>
      <c r="F97" s="10">
        <v>16</v>
      </c>
      <c r="G97" s="11"/>
    </row>
    <row r="98" spans="1:7" x14ac:dyDescent="0.25">
      <c r="A98" s="16"/>
      <c r="B98" s="17">
        <v>23</v>
      </c>
      <c r="C98" s="17">
        <v>4</v>
      </c>
      <c r="D98" s="17">
        <v>2026</v>
      </c>
      <c r="E98" s="18">
        <v>0</v>
      </c>
      <c r="F98" s="10">
        <v>16</v>
      </c>
      <c r="G98" s="11"/>
    </row>
    <row r="99" spans="1:7" x14ac:dyDescent="0.25">
      <c r="A99" s="16"/>
      <c r="B99" s="17">
        <v>24</v>
      </c>
      <c r="C99" s="17">
        <v>4</v>
      </c>
      <c r="D99" s="17">
        <v>2026</v>
      </c>
      <c r="E99" s="18">
        <v>0</v>
      </c>
      <c r="F99" s="10">
        <v>16</v>
      </c>
      <c r="G99" s="11"/>
    </row>
    <row r="100" spans="1:7" x14ac:dyDescent="0.25">
      <c r="A100" s="16"/>
      <c r="B100" s="17">
        <v>24</v>
      </c>
      <c r="C100" s="17">
        <v>4</v>
      </c>
      <c r="D100" s="17">
        <v>2026</v>
      </c>
      <c r="E100" s="18">
        <v>0</v>
      </c>
      <c r="F100" s="10">
        <v>16</v>
      </c>
      <c r="G100" s="11"/>
    </row>
    <row r="101" spans="1:7" x14ac:dyDescent="0.25">
      <c r="A101" s="16"/>
      <c r="B101" s="17">
        <v>24</v>
      </c>
      <c r="C101" s="17">
        <v>4</v>
      </c>
      <c r="D101" s="17">
        <v>2026</v>
      </c>
      <c r="E101" s="18">
        <v>0</v>
      </c>
      <c r="F101" s="10">
        <v>16</v>
      </c>
      <c r="G101" s="11"/>
    </row>
    <row r="102" spans="1:7" x14ac:dyDescent="0.25">
      <c r="A102" s="16"/>
      <c r="B102" s="17">
        <v>24</v>
      </c>
      <c r="C102" s="17">
        <v>4</v>
      </c>
      <c r="D102" s="17">
        <v>2026</v>
      </c>
      <c r="E102" s="18">
        <v>0</v>
      </c>
      <c r="F102" s="10">
        <v>16</v>
      </c>
      <c r="G102" s="11"/>
    </row>
    <row r="103" spans="1:7" x14ac:dyDescent="0.25">
      <c r="A103" s="16"/>
      <c r="B103" s="17">
        <v>25</v>
      </c>
      <c r="C103" s="17">
        <v>4</v>
      </c>
      <c r="D103" s="17">
        <v>2026</v>
      </c>
      <c r="E103" s="18">
        <v>0</v>
      </c>
      <c r="F103" s="10">
        <v>16</v>
      </c>
      <c r="G103" s="11"/>
    </row>
    <row r="104" spans="1:7" x14ac:dyDescent="0.25">
      <c r="A104" s="16"/>
      <c r="B104" s="17">
        <v>25</v>
      </c>
      <c r="C104" s="17">
        <v>4</v>
      </c>
      <c r="D104" s="17">
        <v>2026</v>
      </c>
      <c r="E104" s="18">
        <v>0</v>
      </c>
      <c r="F104" s="10">
        <v>16</v>
      </c>
      <c r="G104" s="11"/>
    </row>
    <row r="105" spans="1:7" x14ac:dyDescent="0.25">
      <c r="A105" s="16"/>
      <c r="B105" s="17">
        <v>25</v>
      </c>
      <c r="C105" s="17">
        <v>4</v>
      </c>
      <c r="D105" s="17">
        <v>2026</v>
      </c>
      <c r="E105" s="18">
        <v>0</v>
      </c>
      <c r="F105" s="10">
        <v>16</v>
      </c>
      <c r="G105" s="11"/>
    </row>
    <row r="106" spans="1:7" x14ac:dyDescent="0.25">
      <c r="A106" s="16"/>
      <c r="B106" s="17">
        <v>25</v>
      </c>
      <c r="C106" s="17">
        <v>4</v>
      </c>
      <c r="D106" s="17">
        <v>2026</v>
      </c>
      <c r="E106" s="18">
        <v>0</v>
      </c>
      <c r="F106" s="10">
        <v>16</v>
      </c>
      <c r="G106" s="11"/>
    </row>
    <row r="107" spans="1:7" x14ac:dyDescent="0.25">
      <c r="A107" s="16"/>
      <c r="B107" s="17">
        <v>26</v>
      </c>
      <c r="C107" s="17">
        <v>4</v>
      </c>
      <c r="D107" s="17">
        <v>2026</v>
      </c>
      <c r="E107" s="18">
        <v>0</v>
      </c>
      <c r="F107" s="10">
        <v>16</v>
      </c>
      <c r="G107" s="11"/>
    </row>
    <row r="108" spans="1:7" x14ac:dyDescent="0.25">
      <c r="A108" s="16"/>
      <c r="B108" s="17">
        <v>26</v>
      </c>
      <c r="C108" s="17">
        <v>4</v>
      </c>
      <c r="D108" s="17">
        <v>2026</v>
      </c>
      <c r="E108" s="18">
        <v>0</v>
      </c>
      <c r="F108" s="10">
        <v>16</v>
      </c>
      <c r="G108" s="11"/>
    </row>
    <row r="109" spans="1:7" x14ac:dyDescent="0.25">
      <c r="A109" s="16"/>
      <c r="B109" s="17">
        <v>26</v>
      </c>
      <c r="C109" s="17">
        <v>4</v>
      </c>
      <c r="D109" s="17">
        <v>2026</v>
      </c>
      <c r="E109" s="18">
        <v>0</v>
      </c>
      <c r="F109" s="10">
        <v>16</v>
      </c>
      <c r="G109" s="11"/>
    </row>
    <row r="110" spans="1:7" x14ac:dyDescent="0.25">
      <c r="A110" s="16"/>
      <c r="B110" s="17">
        <v>26</v>
      </c>
      <c r="C110" s="17">
        <v>4</v>
      </c>
      <c r="D110" s="17">
        <v>2026</v>
      </c>
      <c r="E110" s="18">
        <v>0</v>
      </c>
      <c r="F110" s="10">
        <v>16</v>
      </c>
      <c r="G110" s="11"/>
    </row>
    <row r="111" spans="1:7" x14ac:dyDescent="0.25">
      <c r="A111" s="16"/>
      <c r="B111" s="17">
        <v>27</v>
      </c>
      <c r="C111" s="17">
        <v>4</v>
      </c>
      <c r="D111" s="17">
        <v>2026</v>
      </c>
      <c r="E111" s="18">
        <v>0</v>
      </c>
      <c r="F111" s="10">
        <v>17</v>
      </c>
      <c r="G111" s="11"/>
    </row>
    <row r="112" spans="1:7" x14ac:dyDescent="0.25">
      <c r="A112" s="16"/>
      <c r="B112" s="17">
        <v>27</v>
      </c>
      <c r="C112" s="17">
        <v>4</v>
      </c>
      <c r="D112" s="17">
        <v>2026</v>
      </c>
      <c r="E112" s="18">
        <v>0</v>
      </c>
      <c r="F112" s="10">
        <v>17</v>
      </c>
      <c r="G112" s="11"/>
    </row>
    <row r="113" spans="1:7" x14ac:dyDescent="0.25">
      <c r="A113" s="16"/>
      <c r="B113" s="17">
        <v>27</v>
      </c>
      <c r="C113" s="17">
        <v>4</v>
      </c>
      <c r="D113" s="17">
        <v>2026</v>
      </c>
      <c r="E113" s="18">
        <v>0</v>
      </c>
      <c r="F113" s="10">
        <v>17</v>
      </c>
      <c r="G113" s="11"/>
    </row>
    <row r="114" spans="1:7" x14ac:dyDescent="0.25">
      <c r="A114" s="16"/>
      <c r="B114" s="17">
        <v>27</v>
      </c>
      <c r="C114" s="17">
        <v>4</v>
      </c>
      <c r="D114" s="17">
        <v>2026</v>
      </c>
      <c r="E114" s="18">
        <v>0</v>
      </c>
      <c r="F114" s="10">
        <v>17</v>
      </c>
      <c r="G114" s="11"/>
    </row>
    <row r="115" spans="1:7" x14ac:dyDescent="0.25">
      <c r="A115" s="16"/>
      <c r="B115" s="17">
        <v>28</v>
      </c>
      <c r="C115" s="17">
        <v>4</v>
      </c>
      <c r="D115" s="17">
        <v>2026</v>
      </c>
      <c r="E115" s="18">
        <v>0</v>
      </c>
      <c r="F115" s="10">
        <v>17</v>
      </c>
      <c r="G115" s="11"/>
    </row>
    <row r="116" spans="1:7" x14ac:dyDescent="0.25">
      <c r="A116" s="16"/>
      <c r="B116" s="17">
        <v>28</v>
      </c>
      <c r="C116" s="17">
        <v>4</v>
      </c>
      <c r="D116" s="17">
        <v>2026</v>
      </c>
      <c r="E116" s="18">
        <v>0</v>
      </c>
      <c r="F116" s="10">
        <v>17</v>
      </c>
      <c r="G116" s="11"/>
    </row>
    <row r="117" spans="1:7" x14ac:dyDescent="0.25">
      <c r="A117" s="16"/>
      <c r="B117" s="17">
        <v>28</v>
      </c>
      <c r="C117" s="17">
        <v>4</v>
      </c>
      <c r="D117" s="17">
        <v>2026</v>
      </c>
      <c r="E117" s="18">
        <v>0</v>
      </c>
      <c r="F117" s="10">
        <v>17</v>
      </c>
      <c r="G117" s="11"/>
    </row>
    <row r="118" spans="1:7" x14ac:dyDescent="0.25">
      <c r="A118" s="16"/>
      <c r="B118" s="17">
        <v>28</v>
      </c>
      <c r="C118" s="17">
        <v>4</v>
      </c>
      <c r="D118" s="17">
        <v>2026</v>
      </c>
      <c r="E118" s="18">
        <v>0</v>
      </c>
      <c r="F118" s="10">
        <v>17</v>
      </c>
      <c r="G118" s="11"/>
    </row>
    <row r="119" spans="1:7" x14ac:dyDescent="0.25">
      <c r="A119" s="16"/>
      <c r="B119" s="17">
        <v>29</v>
      </c>
      <c r="C119" s="17">
        <v>4</v>
      </c>
      <c r="D119" s="17">
        <v>2026</v>
      </c>
      <c r="E119" s="18">
        <v>0</v>
      </c>
      <c r="F119" s="10">
        <v>17</v>
      </c>
      <c r="G119" s="11"/>
    </row>
    <row r="120" spans="1:7" x14ac:dyDescent="0.25">
      <c r="A120" s="16"/>
      <c r="B120" s="17">
        <v>29</v>
      </c>
      <c r="C120" s="17">
        <v>4</v>
      </c>
      <c r="D120" s="17">
        <v>2026</v>
      </c>
      <c r="E120" s="18">
        <v>0</v>
      </c>
      <c r="F120" s="10">
        <v>17</v>
      </c>
      <c r="G120" s="11"/>
    </row>
    <row r="121" spans="1:7" x14ac:dyDescent="0.25">
      <c r="A121" s="16"/>
      <c r="B121" s="17">
        <v>29</v>
      </c>
      <c r="C121" s="17">
        <v>4</v>
      </c>
      <c r="D121" s="17">
        <v>2026</v>
      </c>
      <c r="E121" s="18">
        <v>0</v>
      </c>
      <c r="F121" s="10">
        <v>17</v>
      </c>
      <c r="G121" s="11"/>
    </row>
    <row r="122" spans="1:7" x14ac:dyDescent="0.25">
      <c r="A122" s="16"/>
      <c r="B122" s="17">
        <v>29</v>
      </c>
      <c r="C122" s="17">
        <v>4</v>
      </c>
      <c r="D122" s="17">
        <v>2026</v>
      </c>
      <c r="E122" s="18">
        <v>0</v>
      </c>
      <c r="F122" s="10">
        <v>17</v>
      </c>
      <c r="G122" s="11"/>
    </row>
    <row r="123" spans="1:7" x14ac:dyDescent="0.25">
      <c r="A123" s="16"/>
      <c r="B123" s="17">
        <v>30</v>
      </c>
      <c r="C123" s="17">
        <v>4</v>
      </c>
      <c r="D123" s="17">
        <v>2026</v>
      </c>
      <c r="E123" s="18">
        <v>0</v>
      </c>
      <c r="F123" s="10">
        <v>17</v>
      </c>
      <c r="G123" s="11"/>
    </row>
    <row r="124" spans="1:7" x14ac:dyDescent="0.25">
      <c r="A124" s="16"/>
      <c r="B124" s="17">
        <v>30</v>
      </c>
      <c r="C124" s="17">
        <v>4</v>
      </c>
      <c r="D124" s="17">
        <v>2026</v>
      </c>
      <c r="E124" s="18">
        <v>0</v>
      </c>
      <c r="F124" s="10">
        <v>17</v>
      </c>
      <c r="G124" s="11"/>
    </row>
    <row r="125" spans="1:7" x14ac:dyDescent="0.25">
      <c r="A125" s="16"/>
      <c r="B125" s="17">
        <v>30</v>
      </c>
      <c r="C125" s="17">
        <v>4</v>
      </c>
      <c r="D125" s="17">
        <v>2026</v>
      </c>
      <c r="E125" s="18">
        <v>0</v>
      </c>
      <c r="F125" s="10">
        <v>17</v>
      </c>
      <c r="G125" s="11"/>
    </row>
    <row r="126" spans="1:7" x14ac:dyDescent="0.25">
      <c r="A126" s="16"/>
      <c r="B126" s="17">
        <v>30</v>
      </c>
      <c r="C126" s="17">
        <v>4</v>
      </c>
      <c r="D126" s="17">
        <v>2026</v>
      </c>
      <c r="E126" s="18">
        <v>0</v>
      </c>
      <c r="F126" s="10">
        <v>17</v>
      </c>
      <c r="G126" s="11"/>
    </row>
    <row r="127" spans="1:7" x14ac:dyDescent="0.25">
      <c r="A127" s="22" t="s">
        <v>27</v>
      </c>
      <c r="B127" s="13"/>
      <c r="C127" s="13"/>
      <c r="D127" s="13"/>
      <c r="E127" s="23">
        <f>SUM(E7:E126)</f>
        <v>0</v>
      </c>
      <c r="F127" s="11"/>
      <c r="G127" s="11"/>
    </row>
    <row r="128" spans="1:7" x14ac:dyDescent="0.25">
      <c r="A128" s="11"/>
      <c r="B128" s="13"/>
      <c r="C128" s="13"/>
      <c r="D128" s="13"/>
      <c r="E128" s="24"/>
      <c r="F128" s="11"/>
      <c r="G128" s="11"/>
    </row>
    <row r="129" spans="1:7" x14ac:dyDescent="0.25">
      <c r="A129" s="11"/>
      <c r="B129" s="13"/>
      <c r="C129" s="13"/>
      <c r="D129" s="13"/>
      <c r="E129" s="13"/>
      <c r="F129" s="11"/>
      <c r="G129" s="11"/>
    </row>
    <row r="130" spans="1:7" x14ac:dyDescent="0.25">
      <c r="A130" s="76" t="s">
        <v>28</v>
      </c>
      <c r="B130" s="76"/>
      <c r="C130" s="75" t="s">
        <v>29</v>
      </c>
      <c r="D130" s="75"/>
    </row>
    <row r="131" spans="1:7" ht="29.45" customHeight="1" x14ac:dyDescent="0.25">
      <c r="A131">
        <v>13</v>
      </c>
      <c r="B131" s="6">
        <f>SUMIF(F6:F125,A131,E6:E126)+SUMIF('tijdsregist 05 2026'!F6:F129,'tijdsregist 05 2026'!A141,'tijdsregist 05 2026'!E6:E129)</f>
        <v>0</v>
      </c>
      <c r="C131" s="1">
        <v>1</v>
      </c>
      <c r="D131" s="6">
        <f t="shared" ref="D131:D161" si="0">SUMIF($B$7:$B$126,C131,$E$7:$E$126)</f>
        <v>0</v>
      </c>
    </row>
    <row r="132" spans="1:7" x14ac:dyDescent="0.25">
      <c r="A132">
        <v>14</v>
      </c>
      <c r="B132" s="6">
        <f>SUMIF(F7:F126,A132,E7:E126)</f>
        <v>0</v>
      </c>
      <c r="C132" s="1">
        <v>2</v>
      </c>
      <c r="D132" s="6">
        <f t="shared" si="0"/>
        <v>0</v>
      </c>
    </row>
    <row r="133" spans="1:7" x14ac:dyDescent="0.25">
      <c r="A133">
        <v>15</v>
      </c>
      <c r="B133" s="6">
        <f>SUMIF(F7:F126,A133,E7:E126)</f>
        <v>0</v>
      </c>
      <c r="C133" s="1">
        <v>3</v>
      </c>
      <c r="D133" s="6">
        <f t="shared" si="0"/>
        <v>0</v>
      </c>
    </row>
    <row r="134" spans="1:7" x14ac:dyDescent="0.25">
      <c r="A134">
        <v>16</v>
      </c>
      <c r="B134" s="6">
        <f>SUMIF(F7:F126,A134,E7:E126)</f>
        <v>0</v>
      </c>
      <c r="C134" s="1">
        <v>4</v>
      </c>
      <c r="D134" s="6">
        <f t="shared" si="0"/>
        <v>0</v>
      </c>
    </row>
    <row r="135" spans="1:7" x14ac:dyDescent="0.25">
      <c r="A135">
        <v>17</v>
      </c>
      <c r="B135" s="6">
        <f>SUMIF(F7:F126,A135,E7:E126)</f>
        <v>0</v>
      </c>
      <c r="C135" s="1">
        <v>5</v>
      </c>
      <c r="D135" s="6">
        <f t="shared" si="0"/>
        <v>0</v>
      </c>
    </row>
    <row r="136" spans="1:7" x14ac:dyDescent="0.25">
      <c r="A136">
        <v>18</v>
      </c>
      <c r="B136" s="6">
        <f>SUMIF(F7:F126,A136,E7:E126)+SUMIF('tijdsregist 05 2026'!F7:F130,'tijdsregist 05 2026'!A136,'tijdsregist 05 2026'!E7:E130)</f>
        <v>0</v>
      </c>
      <c r="C136" s="1">
        <v>6</v>
      </c>
      <c r="D136" s="6">
        <f t="shared" si="0"/>
        <v>0</v>
      </c>
    </row>
    <row r="137" spans="1:7" x14ac:dyDescent="0.25">
      <c r="C137" s="1">
        <v>7</v>
      </c>
      <c r="D137" s="6">
        <f t="shared" si="0"/>
        <v>0</v>
      </c>
    </row>
    <row r="138" spans="1:7" x14ac:dyDescent="0.25">
      <c r="C138" s="1">
        <v>8</v>
      </c>
      <c r="D138" s="6">
        <f t="shared" si="0"/>
        <v>0</v>
      </c>
    </row>
    <row r="139" spans="1:7" x14ac:dyDescent="0.25">
      <c r="C139" s="1">
        <v>9</v>
      </c>
      <c r="D139" s="6">
        <f t="shared" si="0"/>
        <v>0</v>
      </c>
    </row>
    <row r="140" spans="1:7" x14ac:dyDescent="0.25">
      <c r="C140" s="1">
        <v>10</v>
      </c>
      <c r="D140" s="6">
        <f t="shared" si="0"/>
        <v>0</v>
      </c>
    </row>
    <row r="141" spans="1:7" x14ac:dyDescent="0.25">
      <c r="C141" s="1">
        <v>11</v>
      </c>
      <c r="D141" s="6">
        <f t="shared" si="0"/>
        <v>0</v>
      </c>
    </row>
    <row r="142" spans="1:7" x14ac:dyDescent="0.25">
      <c r="C142" s="1">
        <v>12</v>
      </c>
      <c r="D142" s="6">
        <f t="shared" si="0"/>
        <v>0</v>
      </c>
    </row>
    <row r="143" spans="1:7" x14ac:dyDescent="0.25">
      <c r="C143" s="1">
        <v>13</v>
      </c>
      <c r="D143" s="6">
        <f t="shared" si="0"/>
        <v>0</v>
      </c>
    </row>
    <row r="144" spans="1:7" x14ac:dyDescent="0.25">
      <c r="C144" s="1">
        <v>14</v>
      </c>
      <c r="D144" s="6">
        <f t="shared" si="0"/>
        <v>0</v>
      </c>
    </row>
    <row r="145" spans="3:4" x14ac:dyDescent="0.25">
      <c r="C145" s="1">
        <v>15</v>
      </c>
      <c r="D145" s="6">
        <f t="shared" si="0"/>
        <v>0</v>
      </c>
    </row>
    <row r="146" spans="3:4" x14ac:dyDescent="0.25">
      <c r="C146" s="1">
        <v>16</v>
      </c>
      <c r="D146" s="6">
        <f t="shared" si="0"/>
        <v>0</v>
      </c>
    </row>
    <row r="147" spans="3:4" x14ac:dyDescent="0.25">
      <c r="C147" s="1">
        <v>17</v>
      </c>
      <c r="D147" s="6">
        <f t="shared" si="0"/>
        <v>0</v>
      </c>
    </row>
    <row r="148" spans="3:4" x14ac:dyDescent="0.25">
      <c r="C148" s="1">
        <v>18</v>
      </c>
      <c r="D148" s="6">
        <f t="shared" si="0"/>
        <v>0</v>
      </c>
    </row>
    <row r="149" spans="3:4" x14ac:dyDescent="0.25">
      <c r="C149" s="1">
        <v>19</v>
      </c>
      <c r="D149" s="6">
        <f t="shared" si="0"/>
        <v>0</v>
      </c>
    </row>
    <row r="150" spans="3:4" x14ac:dyDescent="0.25">
      <c r="C150" s="1">
        <v>20</v>
      </c>
      <c r="D150" s="6">
        <f t="shared" si="0"/>
        <v>0</v>
      </c>
    </row>
    <row r="151" spans="3:4" x14ac:dyDescent="0.25">
      <c r="C151" s="1">
        <v>21</v>
      </c>
      <c r="D151" s="6">
        <f t="shared" si="0"/>
        <v>0</v>
      </c>
    </row>
    <row r="152" spans="3:4" x14ac:dyDescent="0.25">
      <c r="C152" s="1">
        <v>22</v>
      </c>
      <c r="D152" s="6">
        <f t="shared" si="0"/>
        <v>0</v>
      </c>
    </row>
    <row r="153" spans="3:4" x14ac:dyDescent="0.25">
      <c r="C153" s="1">
        <v>23</v>
      </c>
      <c r="D153" s="6">
        <f t="shared" si="0"/>
        <v>0</v>
      </c>
    </row>
    <row r="154" spans="3:4" x14ac:dyDescent="0.25">
      <c r="C154" s="1">
        <v>24</v>
      </c>
      <c r="D154" s="6">
        <f t="shared" si="0"/>
        <v>0</v>
      </c>
    </row>
    <row r="155" spans="3:4" x14ac:dyDescent="0.25">
      <c r="C155" s="1">
        <v>25</v>
      </c>
      <c r="D155" s="6">
        <f t="shared" si="0"/>
        <v>0</v>
      </c>
    </row>
    <row r="156" spans="3:4" x14ac:dyDescent="0.25">
      <c r="C156" s="1">
        <v>26</v>
      </c>
      <c r="D156" s="6">
        <f t="shared" si="0"/>
        <v>0</v>
      </c>
    </row>
    <row r="157" spans="3:4" x14ac:dyDescent="0.25">
      <c r="C157" s="1">
        <v>27</v>
      </c>
      <c r="D157" s="6">
        <f t="shared" si="0"/>
        <v>0</v>
      </c>
    </row>
    <row r="158" spans="3:4" x14ac:dyDescent="0.25">
      <c r="C158" s="1">
        <v>28</v>
      </c>
      <c r="D158" s="6">
        <f t="shared" si="0"/>
        <v>0</v>
      </c>
    </row>
    <row r="159" spans="3:4" x14ac:dyDescent="0.25">
      <c r="C159" s="1">
        <v>29</v>
      </c>
      <c r="D159" s="6">
        <f t="shared" si="0"/>
        <v>0</v>
      </c>
    </row>
    <row r="160" spans="3:4" x14ac:dyDescent="0.25">
      <c r="C160" s="1">
        <v>30</v>
      </c>
      <c r="D160" s="6">
        <f t="shared" si="0"/>
        <v>0</v>
      </c>
    </row>
    <row r="161" spans="3:4" x14ac:dyDescent="0.25">
      <c r="C161" s="1">
        <v>31</v>
      </c>
      <c r="D161" s="6">
        <f t="shared" si="0"/>
        <v>0</v>
      </c>
    </row>
  </sheetData>
  <sheetProtection algorithmName="SHA-512" hashValue="zMmfayQr+js44spPyV5FoKuzxkNp1xJDWBeNf40HDkXr/mi1Gz8TkcSsT//RfqvkwkmofDOqyVOVbUGPa6KnEQ==" saltValue="mf6Si4sJ2g7PlI5IQ2Iqsg==" spinCount="100000" sheet="1" objects="1" scenarios="1"/>
  <mergeCells count="3">
    <mergeCell ref="A130:B130"/>
    <mergeCell ref="C130:D130"/>
    <mergeCell ref="A3:E3"/>
  </mergeCells>
  <conditionalFormatting sqref="B131:B136">
    <cfRule type="cellIs" dxfId="35" priority="2" operator="greaterThan">
      <formula>2.08333333333333</formula>
    </cfRule>
    <cfRule type="cellIs" dxfId="34" priority="4" operator="greaterThan">
      <formula>50</formula>
    </cfRule>
  </conditionalFormatting>
  <conditionalFormatting sqref="D131:D161">
    <cfRule type="cellIs" dxfId="33" priority="1" operator="greaterThan">
      <formula>0.458333333333333</formula>
    </cfRule>
  </conditionalFormatting>
  <conditionalFormatting sqref="E7:E126">
    <cfRule type="cellIs" dxfId="32" priority="3"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A916F-D7A5-441D-995A-37BB0B7AA011}">
  <sheetPr codeName="Blad18">
    <pageSetUpPr fitToPage="1"/>
  </sheetPr>
  <dimension ref="A2:G166"/>
  <sheetViews>
    <sheetView topLeftCell="A116" zoomScale="85" zoomScaleNormal="85" workbookViewId="0">
      <selection activeCell="A135" sqref="A135:B135"/>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74" t="s">
        <v>20</v>
      </c>
      <c r="B3" s="74"/>
      <c r="C3" s="74"/>
      <c r="D3" s="74"/>
      <c r="E3" s="74"/>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16"/>
      <c r="B7" s="17">
        <v>1</v>
      </c>
      <c r="C7" s="17">
        <v>5</v>
      </c>
      <c r="D7" s="17">
        <v>2026</v>
      </c>
      <c r="E7" s="18">
        <v>0</v>
      </c>
      <c r="F7" s="10">
        <v>17</v>
      </c>
      <c r="G7" s="11"/>
    </row>
    <row r="8" spans="1:7" x14ac:dyDescent="0.25">
      <c r="A8" s="16"/>
      <c r="B8" s="17">
        <v>1</v>
      </c>
      <c r="C8" s="17">
        <v>5</v>
      </c>
      <c r="D8" s="17">
        <v>2026</v>
      </c>
      <c r="E8" s="18">
        <v>0</v>
      </c>
      <c r="F8" s="10">
        <v>17</v>
      </c>
      <c r="G8" s="11"/>
    </row>
    <row r="9" spans="1:7" x14ac:dyDescent="0.25">
      <c r="A9" s="16"/>
      <c r="B9" s="17">
        <v>1</v>
      </c>
      <c r="C9" s="17">
        <v>5</v>
      </c>
      <c r="D9" s="17">
        <v>2026</v>
      </c>
      <c r="E9" s="18">
        <v>0</v>
      </c>
      <c r="F9" s="10">
        <v>17</v>
      </c>
      <c r="G9" s="11"/>
    </row>
    <row r="10" spans="1:7" x14ac:dyDescent="0.25">
      <c r="A10" s="16"/>
      <c r="B10" s="17">
        <v>1</v>
      </c>
      <c r="C10" s="17">
        <v>5</v>
      </c>
      <c r="D10" s="17">
        <v>2026</v>
      </c>
      <c r="E10" s="18">
        <v>0</v>
      </c>
      <c r="F10" s="10">
        <v>17</v>
      </c>
      <c r="G10" s="11"/>
    </row>
    <row r="11" spans="1:7" x14ac:dyDescent="0.25">
      <c r="A11" s="16"/>
      <c r="B11" s="17">
        <v>2</v>
      </c>
      <c r="C11" s="17">
        <v>5</v>
      </c>
      <c r="D11" s="17">
        <v>2026</v>
      </c>
      <c r="E11" s="18">
        <v>0</v>
      </c>
      <c r="F11" s="10">
        <v>17</v>
      </c>
      <c r="G11" s="11"/>
    </row>
    <row r="12" spans="1:7" x14ac:dyDescent="0.25">
      <c r="A12" s="16"/>
      <c r="B12" s="17">
        <v>2</v>
      </c>
      <c r="C12" s="17">
        <v>5</v>
      </c>
      <c r="D12" s="17">
        <v>2026</v>
      </c>
      <c r="E12" s="18">
        <v>0</v>
      </c>
      <c r="F12" s="10">
        <v>17</v>
      </c>
      <c r="G12" s="11"/>
    </row>
    <row r="13" spans="1:7" x14ac:dyDescent="0.25">
      <c r="A13" s="16"/>
      <c r="B13" s="17">
        <v>2</v>
      </c>
      <c r="C13" s="17">
        <v>5</v>
      </c>
      <c r="D13" s="17">
        <v>2026</v>
      </c>
      <c r="E13" s="18">
        <v>0</v>
      </c>
      <c r="F13" s="10">
        <v>17</v>
      </c>
      <c r="G13" s="11"/>
    </row>
    <row r="14" spans="1:7" x14ac:dyDescent="0.25">
      <c r="A14" s="16"/>
      <c r="B14" s="17">
        <v>2</v>
      </c>
      <c r="C14" s="17">
        <v>5</v>
      </c>
      <c r="D14" s="17">
        <v>2026</v>
      </c>
      <c r="E14" s="18">
        <v>0</v>
      </c>
      <c r="F14" s="10">
        <v>17</v>
      </c>
      <c r="G14" s="11"/>
    </row>
    <row r="15" spans="1:7" x14ac:dyDescent="0.25">
      <c r="A15" s="16"/>
      <c r="B15" s="17">
        <v>3</v>
      </c>
      <c r="C15" s="17">
        <v>5</v>
      </c>
      <c r="D15" s="17">
        <v>2026</v>
      </c>
      <c r="E15" s="18">
        <v>0</v>
      </c>
      <c r="F15" s="10">
        <v>17</v>
      </c>
      <c r="G15" s="11"/>
    </row>
    <row r="16" spans="1:7" x14ac:dyDescent="0.25">
      <c r="A16" s="16"/>
      <c r="B16" s="17">
        <v>3</v>
      </c>
      <c r="C16" s="17">
        <v>5</v>
      </c>
      <c r="D16" s="17">
        <v>2026</v>
      </c>
      <c r="E16" s="18">
        <v>0</v>
      </c>
      <c r="F16" s="10">
        <v>17</v>
      </c>
      <c r="G16" s="11"/>
    </row>
    <row r="17" spans="1:7" x14ac:dyDescent="0.25">
      <c r="A17" s="16"/>
      <c r="B17" s="17">
        <v>3</v>
      </c>
      <c r="C17" s="17">
        <v>5</v>
      </c>
      <c r="D17" s="17">
        <v>2026</v>
      </c>
      <c r="E17" s="18">
        <v>0</v>
      </c>
      <c r="F17" s="10">
        <v>17</v>
      </c>
      <c r="G17" s="11"/>
    </row>
    <row r="18" spans="1:7" x14ac:dyDescent="0.25">
      <c r="A18" s="16"/>
      <c r="B18" s="17">
        <v>3</v>
      </c>
      <c r="C18" s="17">
        <v>5</v>
      </c>
      <c r="D18" s="17">
        <v>2026</v>
      </c>
      <c r="E18" s="18">
        <v>0</v>
      </c>
      <c r="F18" s="10">
        <v>17</v>
      </c>
      <c r="G18" s="11"/>
    </row>
    <row r="19" spans="1:7" x14ac:dyDescent="0.25">
      <c r="A19" s="16"/>
      <c r="B19" s="17">
        <v>4</v>
      </c>
      <c r="C19" s="17">
        <v>5</v>
      </c>
      <c r="D19" s="17">
        <v>2026</v>
      </c>
      <c r="E19" s="18">
        <v>0</v>
      </c>
      <c r="F19" s="10">
        <v>18</v>
      </c>
      <c r="G19" s="11"/>
    </row>
    <row r="20" spans="1:7" x14ac:dyDescent="0.25">
      <c r="A20" s="16"/>
      <c r="B20" s="17">
        <v>4</v>
      </c>
      <c r="C20" s="17">
        <v>5</v>
      </c>
      <c r="D20" s="17">
        <v>2026</v>
      </c>
      <c r="E20" s="18">
        <v>0</v>
      </c>
      <c r="F20" s="10">
        <v>18</v>
      </c>
      <c r="G20" s="11"/>
    </row>
    <row r="21" spans="1:7" x14ac:dyDescent="0.25">
      <c r="A21" s="16"/>
      <c r="B21" s="17">
        <v>4</v>
      </c>
      <c r="C21" s="17">
        <v>5</v>
      </c>
      <c r="D21" s="17">
        <v>2026</v>
      </c>
      <c r="E21" s="18">
        <v>0</v>
      </c>
      <c r="F21" s="10">
        <v>18</v>
      </c>
      <c r="G21" s="11"/>
    </row>
    <row r="22" spans="1:7" x14ac:dyDescent="0.25">
      <c r="A22" s="16"/>
      <c r="B22" s="17">
        <v>4</v>
      </c>
      <c r="C22" s="17">
        <v>5</v>
      </c>
      <c r="D22" s="17">
        <v>2026</v>
      </c>
      <c r="E22" s="18">
        <v>0</v>
      </c>
      <c r="F22" s="10">
        <v>18</v>
      </c>
      <c r="G22" s="11"/>
    </row>
    <row r="23" spans="1:7" x14ac:dyDescent="0.25">
      <c r="A23" s="16"/>
      <c r="B23" s="17">
        <v>5</v>
      </c>
      <c r="C23" s="17">
        <v>5</v>
      </c>
      <c r="D23" s="17">
        <v>2026</v>
      </c>
      <c r="E23" s="18">
        <v>0</v>
      </c>
      <c r="F23" s="10">
        <v>18</v>
      </c>
      <c r="G23" s="11"/>
    </row>
    <row r="24" spans="1:7" x14ac:dyDescent="0.25">
      <c r="A24" s="16"/>
      <c r="B24" s="17">
        <v>5</v>
      </c>
      <c r="C24" s="17">
        <v>5</v>
      </c>
      <c r="D24" s="17">
        <v>2026</v>
      </c>
      <c r="E24" s="18">
        <v>0</v>
      </c>
      <c r="F24" s="10">
        <v>18</v>
      </c>
      <c r="G24" s="11"/>
    </row>
    <row r="25" spans="1:7" x14ac:dyDescent="0.25">
      <c r="A25" s="16"/>
      <c r="B25" s="17">
        <v>5</v>
      </c>
      <c r="C25" s="17">
        <v>5</v>
      </c>
      <c r="D25" s="17">
        <v>2026</v>
      </c>
      <c r="E25" s="18">
        <v>0</v>
      </c>
      <c r="F25" s="10">
        <v>18</v>
      </c>
      <c r="G25" s="11"/>
    </row>
    <row r="26" spans="1:7" x14ac:dyDescent="0.25">
      <c r="A26" s="16"/>
      <c r="B26" s="17">
        <v>5</v>
      </c>
      <c r="C26" s="17">
        <v>5</v>
      </c>
      <c r="D26" s="17">
        <v>2026</v>
      </c>
      <c r="E26" s="18">
        <v>0</v>
      </c>
      <c r="F26" s="10">
        <v>18</v>
      </c>
      <c r="G26" s="11"/>
    </row>
    <row r="27" spans="1:7" x14ac:dyDescent="0.25">
      <c r="A27" s="16"/>
      <c r="B27" s="17">
        <v>6</v>
      </c>
      <c r="C27" s="17">
        <v>5</v>
      </c>
      <c r="D27" s="17">
        <v>2026</v>
      </c>
      <c r="E27" s="18">
        <v>0</v>
      </c>
      <c r="F27" s="10">
        <v>18</v>
      </c>
      <c r="G27" s="11"/>
    </row>
    <row r="28" spans="1:7" x14ac:dyDescent="0.25">
      <c r="A28" s="16"/>
      <c r="B28" s="17">
        <v>6</v>
      </c>
      <c r="C28" s="17">
        <v>5</v>
      </c>
      <c r="D28" s="17">
        <v>2026</v>
      </c>
      <c r="E28" s="18">
        <v>0</v>
      </c>
      <c r="F28" s="10">
        <v>18</v>
      </c>
      <c r="G28" s="11"/>
    </row>
    <row r="29" spans="1:7" x14ac:dyDescent="0.25">
      <c r="A29" s="16"/>
      <c r="B29" s="17">
        <v>6</v>
      </c>
      <c r="C29" s="17">
        <v>5</v>
      </c>
      <c r="D29" s="17">
        <v>2026</v>
      </c>
      <c r="E29" s="18">
        <v>0</v>
      </c>
      <c r="F29" s="10">
        <v>18</v>
      </c>
      <c r="G29" s="11"/>
    </row>
    <row r="30" spans="1:7" x14ac:dyDescent="0.25">
      <c r="A30" s="16"/>
      <c r="B30" s="17">
        <v>6</v>
      </c>
      <c r="C30" s="17">
        <v>5</v>
      </c>
      <c r="D30" s="17">
        <v>2026</v>
      </c>
      <c r="E30" s="18">
        <v>0</v>
      </c>
      <c r="F30" s="10">
        <v>18</v>
      </c>
      <c r="G30" s="11"/>
    </row>
    <row r="31" spans="1:7" x14ac:dyDescent="0.25">
      <c r="A31" s="16"/>
      <c r="B31" s="17">
        <v>7</v>
      </c>
      <c r="C31" s="17">
        <v>5</v>
      </c>
      <c r="D31" s="17">
        <v>2026</v>
      </c>
      <c r="E31" s="18">
        <v>0</v>
      </c>
      <c r="F31" s="10">
        <v>18</v>
      </c>
      <c r="G31" s="11"/>
    </row>
    <row r="32" spans="1:7" x14ac:dyDescent="0.25">
      <c r="A32" s="16"/>
      <c r="B32" s="17">
        <v>7</v>
      </c>
      <c r="C32" s="17">
        <v>5</v>
      </c>
      <c r="D32" s="17">
        <v>2026</v>
      </c>
      <c r="E32" s="18">
        <v>0</v>
      </c>
      <c r="F32" s="10">
        <v>18</v>
      </c>
      <c r="G32" s="11"/>
    </row>
    <row r="33" spans="1:7" x14ac:dyDescent="0.25">
      <c r="A33" s="16"/>
      <c r="B33" s="17">
        <v>7</v>
      </c>
      <c r="C33" s="17">
        <v>5</v>
      </c>
      <c r="D33" s="17">
        <v>2026</v>
      </c>
      <c r="E33" s="18">
        <v>0</v>
      </c>
      <c r="F33" s="10">
        <v>18</v>
      </c>
      <c r="G33" s="11"/>
    </row>
    <row r="34" spans="1:7" x14ac:dyDescent="0.25">
      <c r="A34" s="16"/>
      <c r="B34" s="17">
        <v>7</v>
      </c>
      <c r="C34" s="17">
        <v>5</v>
      </c>
      <c r="D34" s="17">
        <v>2026</v>
      </c>
      <c r="E34" s="18">
        <v>0</v>
      </c>
      <c r="F34" s="10">
        <v>18</v>
      </c>
      <c r="G34" s="11"/>
    </row>
    <row r="35" spans="1:7" x14ac:dyDescent="0.25">
      <c r="A35" s="16"/>
      <c r="B35" s="17">
        <v>8</v>
      </c>
      <c r="C35" s="17">
        <v>5</v>
      </c>
      <c r="D35" s="17">
        <v>2026</v>
      </c>
      <c r="E35" s="18">
        <v>0</v>
      </c>
      <c r="F35" s="10">
        <v>18</v>
      </c>
      <c r="G35" s="11"/>
    </row>
    <row r="36" spans="1:7" x14ac:dyDescent="0.25">
      <c r="A36" s="16"/>
      <c r="B36" s="17">
        <v>8</v>
      </c>
      <c r="C36" s="17">
        <v>5</v>
      </c>
      <c r="D36" s="17">
        <v>2026</v>
      </c>
      <c r="E36" s="18">
        <v>0</v>
      </c>
      <c r="F36" s="10">
        <v>18</v>
      </c>
      <c r="G36" s="11"/>
    </row>
    <row r="37" spans="1:7" x14ac:dyDescent="0.25">
      <c r="A37" s="16"/>
      <c r="B37" s="17">
        <v>8</v>
      </c>
      <c r="C37" s="17">
        <v>5</v>
      </c>
      <c r="D37" s="17">
        <v>2026</v>
      </c>
      <c r="E37" s="18">
        <v>0</v>
      </c>
      <c r="F37" s="10">
        <v>18</v>
      </c>
      <c r="G37" s="11"/>
    </row>
    <row r="38" spans="1:7" x14ac:dyDescent="0.25">
      <c r="A38" s="16"/>
      <c r="B38" s="17">
        <v>8</v>
      </c>
      <c r="C38" s="17">
        <v>5</v>
      </c>
      <c r="D38" s="17">
        <v>2026</v>
      </c>
      <c r="E38" s="18">
        <v>0</v>
      </c>
      <c r="F38" s="10">
        <v>18</v>
      </c>
      <c r="G38" s="11"/>
    </row>
    <row r="39" spans="1:7" x14ac:dyDescent="0.25">
      <c r="A39" s="16"/>
      <c r="B39" s="17">
        <v>9</v>
      </c>
      <c r="C39" s="17">
        <v>5</v>
      </c>
      <c r="D39" s="17">
        <v>2026</v>
      </c>
      <c r="E39" s="18">
        <v>0</v>
      </c>
      <c r="F39" s="10">
        <v>18</v>
      </c>
      <c r="G39" s="11"/>
    </row>
    <row r="40" spans="1:7" x14ac:dyDescent="0.25">
      <c r="A40" s="16"/>
      <c r="B40" s="17">
        <v>9</v>
      </c>
      <c r="C40" s="17">
        <v>5</v>
      </c>
      <c r="D40" s="17">
        <v>2026</v>
      </c>
      <c r="E40" s="18">
        <v>0</v>
      </c>
      <c r="F40" s="10">
        <v>18</v>
      </c>
      <c r="G40" s="11"/>
    </row>
    <row r="41" spans="1:7" x14ac:dyDescent="0.25">
      <c r="A41" s="16"/>
      <c r="B41" s="17">
        <v>9</v>
      </c>
      <c r="C41" s="17">
        <v>5</v>
      </c>
      <c r="D41" s="17">
        <v>2026</v>
      </c>
      <c r="E41" s="18">
        <v>0</v>
      </c>
      <c r="F41" s="10">
        <v>18</v>
      </c>
      <c r="G41" s="11"/>
    </row>
    <row r="42" spans="1:7" x14ac:dyDescent="0.25">
      <c r="A42" s="16"/>
      <c r="B42" s="17">
        <v>9</v>
      </c>
      <c r="C42" s="17">
        <v>5</v>
      </c>
      <c r="D42" s="17">
        <v>2026</v>
      </c>
      <c r="E42" s="18">
        <v>0</v>
      </c>
      <c r="F42" s="10">
        <v>18</v>
      </c>
      <c r="G42" s="11"/>
    </row>
    <row r="43" spans="1:7" x14ac:dyDescent="0.25">
      <c r="A43" s="16"/>
      <c r="B43" s="17">
        <v>10</v>
      </c>
      <c r="C43" s="17">
        <v>5</v>
      </c>
      <c r="D43" s="17">
        <v>2026</v>
      </c>
      <c r="E43" s="18">
        <v>0</v>
      </c>
      <c r="F43" s="10">
        <v>18</v>
      </c>
      <c r="G43" s="11"/>
    </row>
    <row r="44" spans="1:7" x14ac:dyDescent="0.25">
      <c r="A44" s="16"/>
      <c r="B44" s="17">
        <v>10</v>
      </c>
      <c r="C44" s="17">
        <v>5</v>
      </c>
      <c r="D44" s="17">
        <v>2026</v>
      </c>
      <c r="E44" s="18">
        <v>0</v>
      </c>
      <c r="F44" s="10">
        <v>18</v>
      </c>
      <c r="G44" s="11"/>
    </row>
    <row r="45" spans="1:7" x14ac:dyDescent="0.25">
      <c r="A45" s="16"/>
      <c r="B45" s="17">
        <v>10</v>
      </c>
      <c r="C45" s="17">
        <v>5</v>
      </c>
      <c r="D45" s="17">
        <v>2026</v>
      </c>
      <c r="E45" s="18">
        <v>0</v>
      </c>
      <c r="F45" s="10">
        <v>18</v>
      </c>
      <c r="G45" s="11"/>
    </row>
    <row r="46" spans="1:7" x14ac:dyDescent="0.25">
      <c r="A46" s="16"/>
      <c r="B46" s="17">
        <v>10</v>
      </c>
      <c r="C46" s="17">
        <v>5</v>
      </c>
      <c r="D46" s="17">
        <v>2026</v>
      </c>
      <c r="E46" s="18">
        <v>0</v>
      </c>
      <c r="F46" s="10">
        <v>18</v>
      </c>
      <c r="G46" s="11"/>
    </row>
    <row r="47" spans="1:7" x14ac:dyDescent="0.25">
      <c r="A47" s="16"/>
      <c r="B47" s="17">
        <v>11</v>
      </c>
      <c r="C47" s="17">
        <v>5</v>
      </c>
      <c r="D47" s="17">
        <v>2026</v>
      </c>
      <c r="E47" s="18">
        <v>0</v>
      </c>
      <c r="F47" s="10">
        <v>19</v>
      </c>
      <c r="G47" s="11"/>
    </row>
    <row r="48" spans="1:7" x14ac:dyDescent="0.25">
      <c r="A48" s="16"/>
      <c r="B48" s="17">
        <v>11</v>
      </c>
      <c r="C48" s="17">
        <v>5</v>
      </c>
      <c r="D48" s="17">
        <v>2026</v>
      </c>
      <c r="E48" s="18">
        <v>0</v>
      </c>
      <c r="F48" s="10">
        <v>19</v>
      </c>
      <c r="G48" s="11"/>
    </row>
    <row r="49" spans="1:7" x14ac:dyDescent="0.25">
      <c r="A49" s="16"/>
      <c r="B49" s="17">
        <v>11</v>
      </c>
      <c r="C49" s="17">
        <v>5</v>
      </c>
      <c r="D49" s="17">
        <v>2026</v>
      </c>
      <c r="E49" s="18">
        <v>0</v>
      </c>
      <c r="F49" s="10">
        <v>19</v>
      </c>
      <c r="G49" s="11"/>
    </row>
    <row r="50" spans="1:7" x14ac:dyDescent="0.25">
      <c r="A50" s="16"/>
      <c r="B50" s="17">
        <v>11</v>
      </c>
      <c r="C50" s="17">
        <v>5</v>
      </c>
      <c r="D50" s="17">
        <v>2026</v>
      </c>
      <c r="E50" s="18">
        <v>0</v>
      </c>
      <c r="F50" s="10">
        <v>19</v>
      </c>
      <c r="G50" s="11"/>
    </row>
    <row r="51" spans="1:7" x14ac:dyDescent="0.25">
      <c r="A51" s="16"/>
      <c r="B51" s="17">
        <v>12</v>
      </c>
      <c r="C51" s="17">
        <v>5</v>
      </c>
      <c r="D51" s="17">
        <v>2026</v>
      </c>
      <c r="E51" s="18">
        <v>0</v>
      </c>
      <c r="F51" s="10">
        <v>19</v>
      </c>
      <c r="G51" s="11"/>
    </row>
    <row r="52" spans="1:7" x14ac:dyDescent="0.25">
      <c r="A52" s="16"/>
      <c r="B52" s="17">
        <v>12</v>
      </c>
      <c r="C52" s="17">
        <v>5</v>
      </c>
      <c r="D52" s="17">
        <v>2026</v>
      </c>
      <c r="E52" s="18">
        <v>0</v>
      </c>
      <c r="F52" s="10">
        <v>19</v>
      </c>
      <c r="G52" s="11"/>
    </row>
    <row r="53" spans="1:7" x14ac:dyDescent="0.25">
      <c r="A53" s="16"/>
      <c r="B53" s="17">
        <v>12</v>
      </c>
      <c r="C53" s="17">
        <v>5</v>
      </c>
      <c r="D53" s="17">
        <v>2026</v>
      </c>
      <c r="E53" s="18">
        <v>0</v>
      </c>
      <c r="F53" s="10">
        <v>19</v>
      </c>
      <c r="G53" s="11"/>
    </row>
    <row r="54" spans="1:7" x14ac:dyDescent="0.25">
      <c r="A54" s="16"/>
      <c r="B54" s="17">
        <v>12</v>
      </c>
      <c r="C54" s="17">
        <v>5</v>
      </c>
      <c r="D54" s="17">
        <v>2026</v>
      </c>
      <c r="E54" s="18">
        <v>0</v>
      </c>
      <c r="F54" s="10">
        <v>19</v>
      </c>
      <c r="G54" s="11"/>
    </row>
    <row r="55" spans="1:7" x14ac:dyDescent="0.25">
      <c r="A55" s="16"/>
      <c r="B55" s="17">
        <v>13</v>
      </c>
      <c r="C55" s="17">
        <v>5</v>
      </c>
      <c r="D55" s="17">
        <v>2026</v>
      </c>
      <c r="E55" s="18">
        <v>0</v>
      </c>
      <c r="F55" s="10">
        <v>19</v>
      </c>
      <c r="G55" s="11"/>
    </row>
    <row r="56" spans="1:7" x14ac:dyDescent="0.25">
      <c r="A56" s="16"/>
      <c r="B56" s="17">
        <v>13</v>
      </c>
      <c r="C56" s="17">
        <v>5</v>
      </c>
      <c r="D56" s="17">
        <v>2026</v>
      </c>
      <c r="E56" s="18">
        <v>0</v>
      </c>
      <c r="F56" s="10">
        <v>19</v>
      </c>
      <c r="G56" s="11"/>
    </row>
    <row r="57" spans="1:7" x14ac:dyDescent="0.25">
      <c r="A57" s="16"/>
      <c r="B57" s="17">
        <v>13</v>
      </c>
      <c r="C57" s="17">
        <v>5</v>
      </c>
      <c r="D57" s="17">
        <v>2026</v>
      </c>
      <c r="E57" s="18">
        <v>0</v>
      </c>
      <c r="F57" s="10">
        <v>19</v>
      </c>
      <c r="G57" s="11"/>
    </row>
    <row r="58" spans="1:7" x14ac:dyDescent="0.25">
      <c r="A58" s="16"/>
      <c r="B58" s="17">
        <v>13</v>
      </c>
      <c r="C58" s="17">
        <v>5</v>
      </c>
      <c r="D58" s="17">
        <v>2026</v>
      </c>
      <c r="E58" s="18">
        <v>0</v>
      </c>
      <c r="F58" s="10">
        <v>19</v>
      </c>
      <c r="G58" s="11"/>
    </row>
    <row r="59" spans="1:7" x14ac:dyDescent="0.25">
      <c r="A59" s="16"/>
      <c r="B59" s="17">
        <v>14</v>
      </c>
      <c r="C59" s="17">
        <v>5</v>
      </c>
      <c r="D59" s="17">
        <v>2026</v>
      </c>
      <c r="E59" s="18">
        <v>0</v>
      </c>
      <c r="F59" s="10">
        <v>19</v>
      </c>
      <c r="G59" s="11"/>
    </row>
    <row r="60" spans="1:7" x14ac:dyDescent="0.25">
      <c r="A60" s="16"/>
      <c r="B60" s="17">
        <v>14</v>
      </c>
      <c r="C60" s="17">
        <v>5</v>
      </c>
      <c r="D60" s="17">
        <v>2026</v>
      </c>
      <c r="E60" s="18">
        <v>0</v>
      </c>
      <c r="F60" s="10">
        <v>19</v>
      </c>
      <c r="G60" s="11"/>
    </row>
    <row r="61" spans="1:7" x14ac:dyDescent="0.25">
      <c r="A61" s="16"/>
      <c r="B61" s="17">
        <v>14</v>
      </c>
      <c r="C61" s="17">
        <v>5</v>
      </c>
      <c r="D61" s="17">
        <v>2026</v>
      </c>
      <c r="E61" s="18">
        <v>0</v>
      </c>
      <c r="F61" s="10">
        <v>19</v>
      </c>
      <c r="G61" s="11"/>
    </row>
    <row r="62" spans="1:7" x14ac:dyDescent="0.25">
      <c r="A62" s="16"/>
      <c r="B62" s="17">
        <v>14</v>
      </c>
      <c r="C62" s="17">
        <v>5</v>
      </c>
      <c r="D62" s="17">
        <v>2026</v>
      </c>
      <c r="E62" s="18">
        <v>0</v>
      </c>
      <c r="F62" s="10">
        <v>19</v>
      </c>
      <c r="G62" s="11"/>
    </row>
    <row r="63" spans="1:7" x14ac:dyDescent="0.25">
      <c r="A63" s="16"/>
      <c r="B63" s="17">
        <v>15</v>
      </c>
      <c r="C63" s="17">
        <v>5</v>
      </c>
      <c r="D63" s="17">
        <v>2026</v>
      </c>
      <c r="E63" s="18">
        <v>0</v>
      </c>
      <c r="F63" s="10">
        <v>19</v>
      </c>
      <c r="G63" s="11"/>
    </row>
    <row r="64" spans="1:7" x14ac:dyDescent="0.25">
      <c r="A64" s="16"/>
      <c r="B64" s="17">
        <v>15</v>
      </c>
      <c r="C64" s="17">
        <v>5</v>
      </c>
      <c r="D64" s="17">
        <v>2026</v>
      </c>
      <c r="E64" s="18">
        <v>0</v>
      </c>
      <c r="F64" s="10">
        <v>19</v>
      </c>
      <c r="G64" s="11"/>
    </row>
    <row r="65" spans="1:7" x14ac:dyDescent="0.25">
      <c r="A65" s="16"/>
      <c r="B65" s="17">
        <v>15</v>
      </c>
      <c r="C65" s="17">
        <v>5</v>
      </c>
      <c r="D65" s="17">
        <v>2026</v>
      </c>
      <c r="E65" s="18">
        <v>0</v>
      </c>
      <c r="F65" s="10">
        <v>19</v>
      </c>
      <c r="G65" s="11"/>
    </row>
    <row r="66" spans="1:7" x14ac:dyDescent="0.25">
      <c r="A66" s="16"/>
      <c r="B66" s="17">
        <v>15</v>
      </c>
      <c r="C66" s="17">
        <v>5</v>
      </c>
      <c r="D66" s="17">
        <v>2026</v>
      </c>
      <c r="E66" s="18">
        <v>0</v>
      </c>
      <c r="F66" s="10">
        <v>19</v>
      </c>
      <c r="G66" s="11"/>
    </row>
    <row r="67" spans="1:7" x14ac:dyDescent="0.25">
      <c r="A67" s="16"/>
      <c r="B67" s="17">
        <v>16</v>
      </c>
      <c r="C67" s="17">
        <v>5</v>
      </c>
      <c r="D67" s="17">
        <v>2026</v>
      </c>
      <c r="E67" s="18">
        <v>0</v>
      </c>
      <c r="F67" s="10">
        <v>19</v>
      </c>
      <c r="G67" s="11"/>
    </row>
    <row r="68" spans="1:7" x14ac:dyDescent="0.25">
      <c r="A68" s="16"/>
      <c r="B68" s="17">
        <v>16</v>
      </c>
      <c r="C68" s="17">
        <v>5</v>
      </c>
      <c r="D68" s="17">
        <v>2026</v>
      </c>
      <c r="E68" s="18">
        <v>0</v>
      </c>
      <c r="F68" s="10">
        <v>19</v>
      </c>
      <c r="G68" s="11"/>
    </row>
    <row r="69" spans="1:7" x14ac:dyDescent="0.25">
      <c r="A69" s="16"/>
      <c r="B69" s="17">
        <v>16</v>
      </c>
      <c r="C69" s="17">
        <v>5</v>
      </c>
      <c r="D69" s="17">
        <v>2026</v>
      </c>
      <c r="E69" s="18">
        <v>0</v>
      </c>
      <c r="F69" s="10">
        <v>19</v>
      </c>
      <c r="G69" s="11"/>
    </row>
    <row r="70" spans="1:7" x14ac:dyDescent="0.25">
      <c r="A70" s="16"/>
      <c r="B70" s="17">
        <v>16</v>
      </c>
      <c r="C70" s="17">
        <v>5</v>
      </c>
      <c r="D70" s="17">
        <v>2026</v>
      </c>
      <c r="E70" s="18">
        <v>0</v>
      </c>
      <c r="F70" s="10">
        <v>19</v>
      </c>
      <c r="G70" s="11"/>
    </row>
    <row r="71" spans="1:7" x14ac:dyDescent="0.25">
      <c r="A71" s="16"/>
      <c r="B71" s="17">
        <v>17</v>
      </c>
      <c r="C71" s="17">
        <v>5</v>
      </c>
      <c r="D71" s="17">
        <v>2026</v>
      </c>
      <c r="E71" s="18">
        <v>0</v>
      </c>
      <c r="F71" s="10">
        <v>19</v>
      </c>
      <c r="G71" s="11"/>
    </row>
    <row r="72" spans="1:7" x14ac:dyDescent="0.25">
      <c r="A72" s="16"/>
      <c r="B72" s="17">
        <v>17</v>
      </c>
      <c r="C72" s="17">
        <v>5</v>
      </c>
      <c r="D72" s="17">
        <v>2026</v>
      </c>
      <c r="E72" s="18">
        <v>0</v>
      </c>
      <c r="F72" s="10">
        <v>19</v>
      </c>
      <c r="G72" s="11"/>
    </row>
    <row r="73" spans="1:7" x14ac:dyDescent="0.25">
      <c r="A73" s="16"/>
      <c r="B73" s="17">
        <v>17</v>
      </c>
      <c r="C73" s="17">
        <v>5</v>
      </c>
      <c r="D73" s="17">
        <v>2026</v>
      </c>
      <c r="E73" s="18">
        <v>0</v>
      </c>
      <c r="F73" s="10">
        <v>19</v>
      </c>
      <c r="G73" s="11"/>
    </row>
    <row r="74" spans="1:7" x14ac:dyDescent="0.25">
      <c r="A74" s="16"/>
      <c r="B74" s="17">
        <v>17</v>
      </c>
      <c r="C74" s="17">
        <v>5</v>
      </c>
      <c r="D74" s="17">
        <v>2026</v>
      </c>
      <c r="E74" s="18">
        <v>0</v>
      </c>
      <c r="F74" s="10">
        <v>19</v>
      </c>
      <c r="G74" s="11"/>
    </row>
    <row r="75" spans="1:7" x14ac:dyDescent="0.25">
      <c r="A75" s="16"/>
      <c r="B75" s="17">
        <v>18</v>
      </c>
      <c r="C75" s="17">
        <v>5</v>
      </c>
      <c r="D75" s="17">
        <v>2026</v>
      </c>
      <c r="E75" s="18">
        <v>0</v>
      </c>
      <c r="F75" s="10">
        <v>20</v>
      </c>
      <c r="G75" s="11"/>
    </row>
    <row r="76" spans="1:7" x14ac:dyDescent="0.25">
      <c r="A76" s="16"/>
      <c r="B76" s="17">
        <v>18</v>
      </c>
      <c r="C76" s="17">
        <v>5</v>
      </c>
      <c r="D76" s="17">
        <v>2026</v>
      </c>
      <c r="E76" s="18">
        <v>0</v>
      </c>
      <c r="F76" s="10">
        <v>20</v>
      </c>
      <c r="G76" s="11"/>
    </row>
    <row r="77" spans="1:7" x14ac:dyDescent="0.25">
      <c r="A77" s="16"/>
      <c r="B77" s="17">
        <v>18</v>
      </c>
      <c r="C77" s="17">
        <v>5</v>
      </c>
      <c r="D77" s="17">
        <v>2026</v>
      </c>
      <c r="E77" s="18">
        <v>0</v>
      </c>
      <c r="F77" s="10">
        <v>20</v>
      </c>
      <c r="G77" s="11"/>
    </row>
    <row r="78" spans="1:7" x14ac:dyDescent="0.25">
      <c r="A78" s="16"/>
      <c r="B78" s="17">
        <v>18</v>
      </c>
      <c r="C78" s="17">
        <v>5</v>
      </c>
      <c r="D78" s="17">
        <v>2026</v>
      </c>
      <c r="E78" s="18">
        <v>0</v>
      </c>
      <c r="F78" s="10">
        <v>20</v>
      </c>
      <c r="G78" s="11"/>
    </row>
    <row r="79" spans="1:7" x14ac:dyDescent="0.25">
      <c r="A79" s="16"/>
      <c r="B79" s="17">
        <v>19</v>
      </c>
      <c r="C79" s="17">
        <v>5</v>
      </c>
      <c r="D79" s="17">
        <v>2026</v>
      </c>
      <c r="E79" s="18">
        <v>0</v>
      </c>
      <c r="F79" s="10">
        <v>20</v>
      </c>
      <c r="G79" s="11"/>
    </row>
    <row r="80" spans="1:7" x14ac:dyDescent="0.25">
      <c r="A80" s="16"/>
      <c r="B80" s="17">
        <v>19</v>
      </c>
      <c r="C80" s="17">
        <v>5</v>
      </c>
      <c r="D80" s="17">
        <v>2026</v>
      </c>
      <c r="E80" s="18">
        <v>0</v>
      </c>
      <c r="F80" s="10">
        <v>20</v>
      </c>
      <c r="G80" s="11"/>
    </row>
    <row r="81" spans="1:7" x14ac:dyDescent="0.25">
      <c r="A81" s="16"/>
      <c r="B81" s="17">
        <v>19</v>
      </c>
      <c r="C81" s="17">
        <v>5</v>
      </c>
      <c r="D81" s="17">
        <v>2026</v>
      </c>
      <c r="E81" s="18">
        <v>0</v>
      </c>
      <c r="F81" s="10">
        <v>20</v>
      </c>
      <c r="G81" s="11"/>
    </row>
    <row r="82" spans="1:7" x14ac:dyDescent="0.25">
      <c r="A82" s="16"/>
      <c r="B82" s="17">
        <v>19</v>
      </c>
      <c r="C82" s="17">
        <v>5</v>
      </c>
      <c r="D82" s="17">
        <v>2026</v>
      </c>
      <c r="E82" s="18">
        <v>0</v>
      </c>
      <c r="F82" s="10">
        <v>20</v>
      </c>
      <c r="G82" s="11"/>
    </row>
    <row r="83" spans="1:7" x14ac:dyDescent="0.25">
      <c r="A83" s="16"/>
      <c r="B83" s="17">
        <v>20</v>
      </c>
      <c r="C83" s="17">
        <v>5</v>
      </c>
      <c r="D83" s="17">
        <v>2026</v>
      </c>
      <c r="E83" s="18">
        <v>0</v>
      </c>
      <c r="F83" s="10">
        <v>20</v>
      </c>
      <c r="G83" s="11"/>
    </row>
    <row r="84" spans="1:7" x14ac:dyDescent="0.25">
      <c r="A84" s="16"/>
      <c r="B84" s="17">
        <v>20</v>
      </c>
      <c r="C84" s="17">
        <v>5</v>
      </c>
      <c r="D84" s="17">
        <v>2026</v>
      </c>
      <c r="E84" s="18">
        <v>0</v>
      </c>
      <c r="F84" s="10">
        <v>20</v>
      </c>
      <c r="G84" s="11"/>
    </row>
    <row r="85" spans="1:7" x14ac:dyDescent="0.25">
      <c r="A85" s="16"/>
      <c r="B85" s="17">
        <v>20</v>
      </c>
      <c r="C85" s="17">
        <v>5</v>
      </c>
      <c r="D85" s="17">
        <v>2026</v>
      </c>
      <c r="E85" s="18">
        <v>0</v>
      </c>
      <c r="F85" s="10">
        <v>20</v>
      </c>
      <c r="G85" s="11"/>
    </row>
    <row r="86" spans="1:7" x14ac:dyDescent="0.25">
      <c r="A86" s="16"/>
      <c r="B86" s="17">
        <v>20</v>
      </c>
      <c r="C86" s="17">
        <v>5</v>
      </c>
      <c r="D86" s="17">
        <v>2026</v>
      </c>
      <c r="E86" s="18">
        <v>0</v>
      </c>
      <c r="F86" s="10">
        <v>20</v>
      </c>
      <c r="G86" s="11"/>
    </row>
    <row r="87" spans="1:7" x14ac:dyDescent="0.25">
      <c r="A87" s="16"/>
      <c r="B87" s="17">
        <v>21</v>
      </c>
      <c r="C87" s="17">
        <v>5</v>
      </c>
      <c r="D87" s="17">
        <v>2026</v>
      </c>
      <c r="E87" s="18">
        <v>0</v>
      </c>
      <c r="F87" s="10">
        <v>20</v>
      </c>
      <c r="G87" s="11"/>
    </row>
    <row r="88" spans="1:7" x14ac:dyDescent="0.25">
      <c r="A88" s="16"/>
      <c r="B88" s="17">
        <v>21</v>
      </c>
      <c r="C88" s="17">
        <v>5</v>
      </c>
      <c r="D88" s="17">
        <v>2026</v>
      </c>
      <c r="E88" s="18">
        <v>0</v>
      </c>
      <c r="F88" s="10">
        <v>20</v>
      </c>
      <c r="G88" s="11"/>
    </row>
    <row r="89" spans="1:7" x14ac:dyDescent="0.25">
      <c r="A89" s="16"/>
      <c r="B89" s="17">
        <v>21</v>
      </c>
      <c r="C89" s="17">
        <v>5</v>
      </c>
      <c r="D89" s="17">
        <v>2026</v>
      </c>
      <c r="E89" s="18">
        <v>0</v>
      </c>
      <c r="F89" s="10">
        <v>20</v>
      </c>
      <c r="G89" s="11"/>
    </row>
    <row r="90" spans="1:7" x14ac:dyDescent="0.25">
      <c r="A90" s="16"/>
      <c r="B90" s="17">
        <v>21</v>
      </c>
      <c r="C90" s="17">
        <v>5</v>
      </c>
      <c r="D90" s="17">
        <v>2026</v>
      </c>
      <c r="E90" s="18">
        <v>0</v>
      </c>
      <c r="F90" s="10">
        <v>20</v>
      </c>
      <c r="G90" s="11"/>
    </row>
    <row r="91" spans="1:7" x14ac:dyDescent="0.25">
      <c r="A91" s="16"/>
      <c r="B91" s="17">
        <v>22</v>
      </c>
      <c r="C91" s="17">
        <v>5</v>
      </c>
      <c r="D91" s="17">
        <v>2026</v>
      </c>
      <c r="E91" s="18">
        <v>0</v>
      </c>
      <c r="F91" s="10">
        <v>20</v>
      </c>
      <c r="G91" s="11"/>
    </row>
    <row r="92" spans="1:7" x14ac:dyDescent="0.25">
      <c r="A92" s="16"/>
      <c r="B92" s="17">
        <v>22</v>
      </c>
      <c r="C92" s="17">
        <v>5</v>
      </c>
      <c r="D92" s="17">
        <v>2026</v>
      </c>
      <c r="E92" s="18">
        <v>0</v>
      </c>
      <c r="F92" s="10">
        <v>20</v>
      </c>
      <c r="G92" s="11"/>
    </row>
    <row r="93" spans="1:7" x14ac:dyDescent="0.25">
      <c r="A93" s="16"/>
      <c r="B93" s="17">
        <v>22</v>
      </c>
      <c r="C93" s="17">
        <v>5</v>
      </c>
      <c r="D93" s="17">
        <v>2026</v>
      </c>
      <c r="E93" s="18">
        <v>0</v>
      </c>
      <c r="F93" s="10">
        <v>20</v>
      </c>
      <c r="G93" s="11"/>
    </row>
    <row r="94" spans="1:7" x14ac:dyDescent="0.25">
      <c r="A94" s="16"/>
      <c r="B94" s="17">
        <v>22</v>
      </c>
      <c r="C94" s="17">
        <v>5</v>
      </c>
      <c r="D94" s="17">
        <v>2026</v>
      </c>
      <c r="E94" s="18">
        <v>0</v>
      </c>
      <c r="F94" s="10">
        <v>20</v>
      </c>
      <c r="G94" s="11"/>
    </row>
    <row r="95" spans="1:7" x14ac:dyDescent="0.25">
      <c r="A95" s="16"/>
      <c r="B95" s="17">
        <v>23</v>
      </c>
      <c r="C95" s="17">
        <v>5</v>
      </c>
      <c r="D95" s="17">
        <v>2026</v>
      </c>
      <c r="E95" s="18">
        <v>0</v>
      </c>
      <c r="F95" s="10">
        <v>20</v>
      </c>
      <c r="G95" s="11"/>
    </row>
    <row r="96" spans="1:7" x14ac:dyDescent="0.25">
      <c r="A96" s="16"/>
      <c r="B96" s="17">
        <v>23</v>
      </c>
      <c r="C96" s="17">
        <v>5</v>
      </c>
      <c r="D96" s="17">
        <v>2026</v>
      </c>
      <c r="E96" s="18">
        <v>0</v>
      </c>
      <c r="F96" s="10">
        <v>20</v>
      </c>
      <c r="G96" s="11"/>
    </row>
    <row r="97" spans="1:7" x14ac:dyDescent="0.25">
      <c r="A97" s="16"/>
      <c r="B97" s="17">
        <v>23</v>
      </c>
      <c r="C97" s="17">
        <v>5</v>
      </c>
      <c r="D97" s="17">
        <v>2026</v>
      </c>
      <c r="E97" s="18">
        <v>0</v>
      </c>
      <c r="F97" s="10">
        <v>20</v>
      </c>
      <c r="G97" s="11"/>
    </row>
    <row r="98" spans="1:7" x14ac:dyDescent="0.25">
      <c r="A98" s="16"/>
      <c r="B98" s="17">
        <v>23</v>
      </c>
      <c r="C98" s="17">
        <v>5</v>
      </c>
      <c r="D98" s="17">
        <v>2026</v>
      </c>
      <c r="E98" s="18">
        <v>0</v>
      </c>
      <c r="F98" s="10">
        <v>20</v>
      </c>
      <c r="G98" s="11"/>
    </row>
    <row r="99" spans="1:7" x14ac:dyDescent="0.25">
      <c r="A99" s="16"/>
      <c r="B99" s="17">
        <v>24</v>
      </c>
      <c r="C99" s="17">
        <v>5</v>
      </c>
      <c r="D99" s="17">
        <v>2026</v>
      </c>
      <c r="E99" s="18">
        <v>0</v>
      </c>
      <c r="F99" s="10">
        <v>20</v>
      </c>
      <c r="G99" s="11"/>
    </row>
    <row r="100" spans="1:7" x14ac:dyDescent="0.25">
      <c r="A100" s="16"/>
      <c r="B100" s="17">
        <v>24</v>
      </c>
      <c r="C100" s="17">
        <v>5</v>
      </c>
      <c r="D100" s="17">
        <v>2026</v>
      </c>
      <c r="E100" s="18">
        <v>0</v>
      </c>
      <c r="F100" s="10">
        <v>20</v>
      </c>
      <c r="G100" s="11"/>
    </row>
    <row r="101" spans="1:7" x14ac:dyDescent="0.25">
      <c r="A101" s="16"/>
      <c r="B101" s="17">
        <v>24</v>
      </c>
      <c r="C101" s="17">
        <v>5</v>
      </c>
      <c r="D101" s="17">
        <v>2026</v>
      </c>
      <c r="E101" s="18">
        <v>0</v>
      </c>
      <c r="F101" s="10">
        <v>20</v>
      </c>
      <c r="G101" s="11"/>
    </row>
    <row r="102" spans="1:7" x14ac:dyDescent="0.25">
      <c r="A102" s="16"/>
      <c r="B102" s="17">
        <v>24</v>
      </c>
      <c r="C102" s="17">
        <v>5</v>
      </c>
      <c r="D102" s="17">
        <v>2026</v>
      </c>
      <c r="E102" s="18">
        <v>0</v>
      </c>
      <c r="F102" s="10">
        <v>20</v>
      </c>
      <c r="G102" s="11"/>
    </row>
    <row r="103" spans="1:7" x14ac:dyDescent="0.25">
      <c r="A103" s="16"/>
      <c r="B103" s="17">
        <v>25</v>
      </c>
      <c r="C103" s="17">
        <v>5</v>
      </c>
      <c r="D103" s="17">
        <v>2026</v>
      </c>
      <c r="E103" s="18">
        <v>0</v>
      </c>
      <c r="F103" s="10">
        <v>21</v>
      </c>
      <c r="G103" s="11"/>
    </row>
    <row r="104" spans="1:7" x14ac:dyDescent="0.25">
      <c r="A104" s="16"/>
      <c r="B104" s="17">
        <v>25</v>
      </c>
      <c r="C104" s="17">
        <v>5</v>
      </c>
      <c r="D104" s="17">
        <v>2026</v>
      </c>
      <c r="E104" s="18">
        <v>0</v>
      </c>
      <c r="F104" s="10">
        <v>21</v>
      </c>
      <c r="G104" s="11"/>
    </row>
    <row r="105" spans="1:7" x14ac:dyDescent="0.25">
      <c r="A105" s="16"/>
      <c r="B105" s="17">
        <v>25</v>
      </c>
      <c r="C105" s="17">
        <v>5</v>
      </c>
      <c r="D105" s="17">
        <v>2026</v>
      </c>
      <c r="E105" s="18">
        <v>0</v>
      </c>
      <c r="F105" s="10">
        <v>21</v>
      </c>
      <c r="G105" s="11"/>
    </row>
    <row r="106" spans="1:7" x14ac:dyDescent="0.25">
      <c r="A106" s="16"/>
      <c r="B106" s="17">
        <v>25</v>
      </c>
      <c r="C106" s="17">
        <v>5</v>
      </c>
      <c r="D106" s="17">
        <v>2026</v>
      </c>
      <c r="E106" s="18">
        <v>0</v>
      </c>
      <c r="F106" s="10">
        <v>21</v>
      </c>
      <c r="G106" s="11"/>
    </row>
    <row r="107" spans="1:7" x14ac:dyDescent="0.25">
      <c r="A107" s="16"/>
      <c r="B107" s="17">
        <v>26</v>
      </c>
      <c r="C107" s="17">
        <v>5</v>
      </c>
      <c r="D107" s="17">
        <v>2026</v>
      </c>
      <c r="E107" s="18">
        <v>0</v>
      </c>
      <c r="F107" s="10">
        <v>21</v>
      </c>
      <c r="G107" s="11"/>
    </row>
    <row r="108" spans="1:7" x14ac:dyDescent="0.25">
      <c r="A108" s="16"/>
      <c r="B108" s="17">
        <v>26</v>
      </c>
      <c r="C108" s="17">
        <v>5</v>
      </c>
      <c r="D108" s="17">
        <v>2026</v>
      </c>
      <c r="E108" s="18">
        <v>0</v>
      </c>
      <c r="F108" s="10">
        <v>21</v>
      </c>
      <c r="G108" s="11"/>
    </row>
    <row r="109" spans="1:7" x14ac:dyDescent="0.25">
      <c r="A109" s="16"/>
      <c r="B109" s="17">
        <v>26</v>
      </c>
      <c r="C109" s="17">
        <v>5</v>
      </c>
      <c r="D109" s="17">
        <v>2026</v>
      </c>
      <c r="E109" s="18">
        <v>0</v>
      </c>
      <c r="F109" s="10">
        <v>21</v>
      </c>
      <c r="G109" s="11"/>
    </row>
    <row r="110" spans="1:7" x14ac:dyDescent="0.25">
      <c r="A110" s="16"/>
      <c r="B110" s="17">
        <v>26</v>
      </c>
      <c r="C110" s="17">
        <v>5</v>
      </c>
      <c r="D110" s="17">
        <v>2026</v>
      </c>
      <c r="E110" s="18">
        <v>0</v>
      </c>
      <c r="F110" s="10">
        <v>21</v>
      </c>
      <c r="G110" s="11"/>
    </row>
    <row r="111" spans="1:7" x14ac:dyDescent="0.25">
      <c r="A111" s="16"/>
      <c r="B111" s="17">
        <v>27</v>
      </c>
      <c r="C111" s="17">
        <v>5</v>
      </c>
      <c r="D111" s="17">
        <v>2026</v>
      </c>
      <c r="E111" s="18">
        <v>0</v>
      </c>
      <c r="F111" s="10">
        <v>21</v>
      </c>
      <c r="G111" s="11"/>
    </row>
    <row r="112" spans="1:7" x14ac:dyDescent="0.25">
      <c r="A112" s="16"/>
      <c r="B112" s="17">
        <v>27</v>
      </c>
      <c r="C112" s="17">
        <v>5</v>
      </c>
      <c r="D112" s="17">
        <v>2026</v>
      </c>
      <c r="E112" s="18">
        <v>0</v>
      </c>
      <c r="F112" s="10">
        <v>21</v>
      </c>
      <c r="G112" s="11"/>
    </row>
    <row r="113" spans="1:7" x14ac:dyDescent="0.25">
      <c r="A113" s="16"/>
      <c r="B113" s="17">
        <v>27</v>
      </c>
      <c r="C113" s="17">
        <v>5</v>
      </c>
      <c r="D113" s="17">
        <v>2026</v>
      </c>
      <c r="E113" s="18">
        <v>0</v>
      </c>
      <c r="F113" s="10">
        <v>21</v>
      </c>
      <c r="G113" s="11"/>
    </row>
    <row r="114" spans="1:7" x14ac:dyDescent="0.25">
      <c r="A114" s="16"/>
      <c r="B114" s="17">
        <v>27</v>
      </c>
      <c r="C114" s="17">
        <v>5</v>
      </c>
      <c r="D114" s="17">
        <v>2026</v>
      </c>
      <c r="E114" s="18">
        <v>0</v>
      </c>
      <c r="F114" s="10">
        <v>21</v>
      </c>
      <c r="G114" s="11"/>
    </row>
    <row r="115" spans="1:7" x14ac:dyDescent="0.25">
      <c r="A115" s="16"/>
      <c r="B115" s="17">
        <v>28</v>
      </c>
      <c r="C115" s="17">
        <v>5</v>
      </c>
      <c r="D115" s="17">
        <v>2026</v>
      </c>
      <c r="E115" s="18">
        <v>0</v>
      </c>
      <c r="F115" s="10">
        <v>21</v>
      </c>
      <c r="G115" s="11"/>
    </row>
    <row r="116" spans="1:7" x14ac:dyDescent="0.25">
      <c r="A116" s="16"/>
      <c r="B116" s="17">
        <v>28</v>
      </c>
      <c r="C116" s="17">
        <v>5</v>
      </c>
      <c r="D116" s="17">
        <v>2026</v>
      </c>
      <c r="E116" s="18">
        <v>0</v>
      </c>
      <c r="F116" s="10">
        <v>21</v>
      </c>
      <c r="G116" s="11"/>
    </row>
    <row r="117" spans="1:7" x14ac:dyDescent="0.25">
      <c r="A117" s="16"/>
      <c r="B117" s="17">
        <v>28</v>
      </c>
      <c r="C117" s="17">
        <v>5</v>
      </c>
      <c r="D117" s="17">
        <v>2026</v>
      </c>
      <c r="E117" s="18">
        <v>0</v>
      </c>
      <c r="F117" s="10">
        <v>21</v>
      </c>
      <c r="G117" s="11"/>
    </row>
    <row r="118" spans="1:7" x14ac:dyDescent="0.25">
      <c r="A118" s="16"/>
      <c r="B118" s="17">
        <v>28</v>
      </c>
      <c r="C118" s="17">
        <v>5</v>
      </c>
      <c r="D118" s="17">
        <v>2026</v>
      </c>
      <c r="E118" s="18">
        <v>0</v>
      </c>
      <c r="F118" s="10">
        <v>21</v>
      </c>
      <c r="G118" s="11"/>
    </row>
    <row r="119" spans="1:7" x14ac:dyDescent="0.25">
      <c r="A119" s="16"/>
      <c r="B119" s="17">
        <v>29</v>
      </c>
      <c r="C119" s="17">
        <v>5</v>
      </c>
      <c r="D119" s="17">
        <v>2026</v>
      </c>
      <c r="E119" s="18">
        <v>0</v>
      </c>
      <c r="F119" s="10">
        <v>21</v>
      </c>
      <c r="G119" s="11"/>
    </row>
    <row r="120" spans="1:7" x14ac:dyDescent="0.25">
      <c r="A120" s="16"/>
      <c r="B120" s="17">
        <v>29</v>
      </c>
      <c r="C120" s="17">
        <v>5</v>
      </c>
      <c r="D120" s="17">
        <v>2026</v>
      </c>
      <c r="E120" s="18">
        <v>0</v>
      </c>
      <c r="F120" s="10">
        <v>21</v>
      </c>
      <c r="G120" s="11"/>
    </row>
    <row r="121" spans="1:7" x14ac:dyDescent="0.25">
      <c r="A121" s="16"/>
      <c r="B121" s="17">
        <v>29</v>
      </c>
      <c r="C121" s="17">
        <v>5</v>
      </c>
      <c r="D121" s="17">
        <v>2026</v>
      </c>
      <c r="E121" s="18">
        <v>0</v>
      </c>
      <c r="F121" s="10">
        <v>21</v>
      </c>
      <c r="G121" s="11"/>
    </row>
    <row r="122" spans="1:7" x14ac:dyDescent="0.25">
      <c r="A122" s="16"/>
      <c r="B122" s="17">
        <v>29</v>
      </c>
      <c r="C122" s="17">
        <v>5</v>
      </c>
      <c r="D122" s="17">
        <v>2026</v>
      </c>
      <c r="E122" s="18">
        <v>0</v>
      </c>
      <c r="F122" s="10">
        <v>21</v>
      </c>
      <c r="G122" s="11"/>
    </row>
    <row r="123" spans="1:7" x14ac:dyDescent="0.25">
      <c r="A123" s="16"/>
      <c r="B123" s="17">
        <v>30</v>
      </c>
      <c r="C123" s="17">
        <v>5</v>
      </c>
      <c r="D123" s="17">
        <v>2026</v>
      </c>
      <c r="E123" s="18">
        <v>0</v>
      </c>
      <c r="F123" s="10">
        <v>21</v>
      </c>
      <c r="G123" s="11"/>
    </row>
    <row r="124" spans="1:7" x14ac:dyDescent="0.25">
      <c r="A124" s="16"/>
      <c r="B124" s="17">
        <v>30</v>
      </c>
      <c r="C124" s="17">
        <v>5</v>
      </c>
      <c r="D124" s="17">
        <v>2026</v>
      </c>
      <c r="E124" s="18">
        <v>0</v>
      </c>
      <c r="F124" s="10">
        <v>21</v>
      </c>
      <c r="G124" s="11"/>
    </row>
    <row r="125" spans="1:7" x14ac:dyDescent="0.25">
      <c r="A125" s="16"/>
      <c r="B125" s="17">
        <v>30</v>
      </c>
      <c r="C125" s="17">
        <v>5</v>
      </c>
      <c r="D125" s="17">
        <v>2026</v>
      </c>
      <c r="E125" s="18">
        <v>0</v>
      </c>
      <c r="F125" s="10">
        <v>21</v>
      </c>
      <c r="G125" s="11"/>
    </row>
    <row r="126" spans="1:7" x14ac:dyDescent="0.25">
      <c r="A126" s="16"/>
      <c r="B126" s="17">
        <v>30</v>
      </c>
      <c r="C126" s="17">
        <v>5</v>
      </c>
      <c r="D126" s="17">
        <v>2026</v>
      </c>
      <c r="E126" s="18">
        <v>0</v>
      </c>
      <c r="F126" s="10">
        <v>21</v>
      </c>
      <c r="G126" s="11"/>
    </row>
    <row r="127" spans="1:7" x14ac:dyDescent="0.25">
      <c r="A127" s="16"/>
      <c r="B127" s="17">
        <v>31</v>
      </c>
      <c r="C127" s="17">
        <v>5</v>
      </c>
      <c r="D127" s="17">
        <v>2026</v>
      </c>
      <c r="E127" s="18">
        <v>0</v>
      </c>
      <c r="F127" s="10">
        <v>21</v>
      </c>
      <c r="G127" s="11"/>
    </row>
    <row r="128" spans="1:7" x14ac:dyDescent="0.25">
      <c r="A128" s="16"/>
      <c r="B128" s="17">
        <v>31</v>
      </c>
      <c r="C128" s="17">
        <v>5</v>
      </c>
      <c r="D128" s="17">
        <v>2026</v>
      </c>
      <c r="E128" s="18">
        <v>0</v>
      </c>
      <c r="F128" s="10">
        <v>21</v>
      </c>
      <c r="G128" s="11"/>
    </row>
    <row r="129" spans="1:7" x14ac:dyDescent="0.25">
      <c r="A129" s="16"/>
      <c r="B129" s="17">
        <v>31</v>
      </c>
      <c r="C129" s="17">
        <v>5</v>
      </c>
      <c r="D129" s="17">
        <v>2026</v>
      </c>
      <c r="E129" s="18">
        <v>0</v>
      </c>
      <c r="F129" s="10">
        <v>21</v>
      </c>
      <c r="G129" s="11"/>
    </row>
    <row r="130" spans="1:7" x14ac:dyDescent="0.25">
      <c r="A130" s="16"/>
      <c r="B130" s="17">
        <v>31</v>
      </c>
      <c r="C130" s="17">
        <v>5</v>
      </c>
      <c r="D130" s="17">
        <v>2026</v>
      </c>
      <c r="E130" s="18">
        <v>0</v>
      </c>
      <c r="F130" s="10">
        <v>21</v>
      </c>
      <c r="G130" s="11"/>
    </row>
    <row r="131" spans="1:7" x14ac:dyDescent="0.25">
      <c r="A131" s="22" t="s">
        <v>27</v>
      </c>
      <c r="B131" s="13"/>
      <c r="C131" s="13"/>
      <c r="D131" s="13"/>
      <c r="E131" s="23">
        <f>SUM(E7:E130)</f>
        <v>0</v>
      </c>
      <c r="F131" s="11"/>
      <c r="G131" s="11"/>
    </row>
    <row r="132" spans="1:7" x14ac:dyDescent="0.25">
      <c r="A132" s="11"/>
      <c r="B132" s="13"/>
      <c r="C132" s="13"/>
      <c r="D132" s="13"/>
      <c r="E132" s="24"/>
      <c r="F132" s="11"/>
      <c r="G132" s="11"/>
    </row>
    <row r="133" spans="1:7" x14ac:dyDescent="0.25">
      <c r="A133" s="11"/>
      <c r="B133" s="13"/>
      <c r="C133" s="13"/>
      <c r="D133" s="13"/>
      <c r="E133" s="13"/>
      <c r="F133" s="11"/>
      <c r="G133" s="11"/>
    </row>
    <row r="135" spans="1:7" ht="29.45" customHeight="1" x14ac:dyDescent="0.25">
      <c r="A135" s="76" t="s">
        <v>28</v>
      </c>
      <c r="B135" s="76"/>
      <c r="C135" s="75" t="s">
        <v>29</v>
      </c>
      <c r="D135" s="75"/>
    </row>
    <row r="136" spans="1:7" x14ac:dyDescent="0.25">
      <c r="A136">
        <v>17</v>
      </c>
      <c r="B136" s="6">
        <f>SUMIF(F7:F130,A136,E7:E130)+SUMIF('tijdsregist 04 2026 '!F7:F126,'tijdsregist 04 2026 '!A136,'tijdsregist 04 2026 '!E7:E126)</f>
        <v>0</v>
      </c>
      <c r="C136" s="1">
        <v>1</v>
      </c>
      <c r="D136" s="6">
        <f t="shared" ref="D136:D166" si="0">SUMIF($B$7:$B$130,C136,$E$7:$E$130)</f>
        <v>0</v>
      </c>
    </row>
    <row r="137" spans="1:7" x14ac:dyDescent="0.25">
      <c r="A137">
        <v>18</v>
      </c>
      <c r="B137" s="6">
        <f>SUMIF(F7:F130,A137,E7:E130)</f>
        <v>0</v>
      </c>
      <c r="C137" s="1">
        <v>2</v>
      </c>
      <c r="D137" s="6">
        <f t="shared" si="0"/>
        <v>0</v>
      </c>
    </row>
    <row r="138" spans="1:7" x14ac:dyDescent="0.25">
      <c r="A138">
        <v>19</v>
      </c>
      <c r="B138" s="6">
        <f>SUMIF(F7:F130,A138,E7:E130)</f>
        <v>0</v>
      </c>
      <c r="C138" s="1">
        <v>3</v>
      </c>
      <c r="D138" s="6">
        <f t="shared" si="0"/>
        <v>0</v>
      </c>
    </row>
    <row r="139" spans="1:7" x14ac:dyDescent="0.25">
      <c r="A139">
        <v>20</v>
      </c>
      <c r="B139" s="6">
        <f>SUMIF(F7:F130,A139,E7:E130)</f>
        <v>0</v>
      </c>
      <c r="C139" s="1">
        <v>4</v>
      </c>
      <c r="D139" s="6">
        <f t="shared" si="0"/>
        <v>0</v>
      </c>
    </row>
    <row r="140" spans="1:7" x14ac:dyDescent="0.25">
      <c r="A140">
        <v>21</v>
      </c>
      <c r="B140" s="6">
        <f>SUMIF($F$7:$F$130,A140,$E$7:$E$130)+SUMIF('tijdsregist 06 2026'!F7:F126,'tijdsregist 06 2026'!A132,'tijdsregist 06 2026'!E7:E126)</f>
        <v>0</v>
      </c>
      <c r="C140" s="1">
        <v>5</v>
      </c>
      <c r="D140" s="6">
        <f t="shared" si="0"/>
        <v>0</v>
      </c>
    </row>
    <row r="141" spans="1:7" x14ac:dyDescent="0.25">
      <c r="C141" s="1">
        <v>6</v>
      </c>
      <c r="D141" s="6">
        <f t="shared" si="0"/>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 t="shared" si="0"/>
        <v>0</v>
      </c>
    </row>
    <row r="166" spans="3:4" x14ac:dyDescent="0.25">
      <c r="C166" s="1">
        <v>31</v>
      </c>
      <c r="D166" s="6">
        <f t="shared" si="0"/>
        <v>0</v>
      </c>
    </row>
  </sheetData>
  <sheetProtection algorithmName="SHA-512" hashValue="idaboSY33j6L4FCC3cCTsgfz5M/lX8HpkPvG1P8Uc9rSyQY7H5gvOTpLI8t/aiLvY0DDVsKJ4oI7VmoG8o3U2Q==" saltValue="D1f/eMuuu2BSSyBy4SEh2g==" spinCount="100000" sheet="1" objects="1" scenarios="1"/>
  <mergeCells count="3">
    <mergeCell ref="A135:B135"/>
    <mergeCell ref="C135:D135"/>
    <mergeCell ref="A3:E3"/>
  </mergeCells>
  <conditionalFormatting sqref="B136:B140">
    <cfRule type="cellIs" dxfId="31" priority="2" operator="greaterThan">
      <formula>2.08333333333333</formula>
    </cfRule>
    <cfRule type="cellIs" dxfId="30" priority="4" operator="greaterThan">
      <formula>50</formula>
    </cfRule>
  </conditionalFormatting>
  <conditionalFormatting sqref="D136:D166">
    <cfRule type="cellIs" dxfId="29" priority="1" operator="greaterThan">
      <formula>0.458333333333333</formula>
    </cfRule>
  </conditionalFormatting>
  <conditionalFormatting sqref="E7:E130">
    <cfRule type="cellIs" dxfId="28" priority="3"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238F2-EFA9-42FF-ABFA-3FA58CC09A43}">
  <sheetPr codeName="Blad19">
    <pageSetUpPr fitToPage="1"/>
  </sheetPr>
  <dimension ref="A2:G162"/>
  <sheetViews>
    <sheetView topLeftCell="A123" zoomScaleNormal="100" workbookViewId="0">
      <selection activeCell="F140" sqref="F140"/>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74" t="s">
        <v>20</v>
      </c>
      <c r="B3" s="74"/>
      <c r="C3" s="74"/>
      <c r="D3" s="74"/>
      <c r="E3" s="74"/>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28"/>
      <c r="B7" s="17">
        <v>1</v>
      </c>
      <c r="C7" s="17">
        <v>6</v>
      </c>
      <c r="D7" s="17">
        <v>2026</v>
      </c>
      <c r="E7" s="18">
        <v>0</v>
      </c>
      <c r="F7" s="10">
        <v>22</v>
      </c>
      <c r="G7" s="11"/>
    </row>
    <row r="8" spans="1:7" x14ac:dyDescent="0.25">
      <c r="A8" s="28"/>
      <c r="B8" s="17">
        <v>1</v>
      </c>
      <c r="C8" s="17">
        <v>6</v>
      </c>
      <c r="D8" s="17">
        <v>2026</v>
      </c>
      <c r="E8" s="18">
        <v>0</v>
      </c>
      <c r="F8" s="10">
        <v>22</v>
      </c>
      <c r="G8" s="11"/>
    </row>
    <row r="9" spans="1:7" x14ac:dyDescent="0.25">
      <c r="A9" s="28"/>
      <c r="B9" s="17">
        <v>1</v>
      </c>
      <c r="C9" s="17">
        <v>6</v>
      </c>
      <c r="D9" s="17">
        <v>2026</v>
      </c>
      <c r="E9" s="18">
        <v>0</v>
      </c>
      <c r="F9" s="10">
        <v>22</v>
      </c>
      <c r="G9" s="11"/>
    </row>
    <row r="10" spans="1:7" x14ac:dyDescent="0.25">
      <c r="A10" s="28"/>
      <c r="B10" s="17">
        <v>1</v>
      </c>
      <c r="C10" s="17">
        <v>6</v>
      </c>
      <c r="D10" s="17">
        <v>2026</v>
      </c>
      <c r="E10" s="18">
        <v>0</v>
      </c>
      <c r="F10" s="10">
        <v>22</v>
      </c>
      <c r="G10" s="11"/>
    </row>
    <row r="11" spans="1:7" x14ac:dyDescent="0.25">
      <c r="A11" s="28"/>
      <c r="B11" s="17">
        <v>2</v>
      </c>
      <c r="C11" s="17">
        <v>6</v>
      </c>
      <c r="D11" s="17">
        <v>2026</v>
      </c>
      <c r="E11" s="18">
        <v>0</v>
      </c>
      <c r="F11" s="10">
        <v>22</v>
      </c>
      <c r="G11" s="11"/>
    </row>
    <row r="12" spans="1:7" x14ac:dyDescent="0.25">
      <c r="A12" s="28"/>
      <c r="B12" s="17">
        <v>2</v>
      </c>
      <c r="C12" s="17">
        <v>6</v>
      </c>
      <c r="D12" s="17">
        <v>2026</v>
      </c>
      <c r="E12" s="18">
        <v>0</v>
      </c>
      <c r="F12" s="10">
        <v>22</v>
      </c>
      <c r="G12" s="11"/>
    </row>
    <row r="13" spans="1:7" x14ac:dyDescent="0.25">
      <c r="A13" s="28"/>
      <c r="B13" s="17">
        <v>2</v>
      </c>
      <c r="C13" s="17">
        <v>6</v>
      </c>
      <c r="D13" s="17">
        <v>2026</v>
      </c>
      <c r="E13" s="18">
        <v>0</v>
      </c>
      <c r="F13" s="10">
        <v>22</v>
      </c>
      <c r="G13" s="11"/>
    </row>
    <row r="14" spans="1:7" x14ac:dyDescent="0.25">
      <c r="A14" s="28"/>
      <c r="B14" s="17">
        <v>2</v>
      </c>
      <c r="C14" s="17">
        <v>6</v>
      </c>
      <c r="D14" s="17">
        <v>2026</v>
      </c>
      <c r="E14" s="18">
        <v>0</v>
      </c>
      <c r="F14" s="10">
        <v>22</v>
      </c>
      <c r="G14" s="11"/>
    </row>
    <row r="15" spans="1:7" x14ac:dyDescent="0.25">
      <c r="A15" s="28"/>
      <c r="B15" s="17">
        <v>3</v>
      </c>
      <c r="C15" s="17">
        <v>6</v>
      </c>
      <c r="D15" s="17">
        <v>2026</v>
      </c>
      <c r="E15" s="18">
        <v>0</v>
      </c>
      <c r="F15" s="10">
        <v>22</v>
      </c>
      <c r="G15" s="11"/>
    </row>
    <row r="16" spans="1:7" x14ac:dyDescent="0.25">
      <c r="A16" s="28"/>
      <c r="B16" s="17">
        <v>3</v>
      </c>
      <c r="C16" s="17">
        <v>6</v>
      </c>
      <c r="D16" s="17">
        <v>2026</v>
      </c>
      <c r="E16" s="18">
        <v>0</v>
      </c>
      <c r="F16" s="10">
        <v>22</v>
      </c>
      <c r="G16" s="11"/>
    </row>
    <row r="17" spans="1:7" x14ac:dyDescent="0.25">
      <c r="A17" s="28"/>
      <c r="B17" s="17">
        <v>3</v>
      </c>
      <c r="C17" s="17">
        <v>6</v>
      </c>
      <c r="D17" s="17">
        <v>2026</v>
      </c>
      <c r="E17" s="18">
        <v>0</v>
      </c>
      <c r="F17" s="10">
        <v>22</v>
      </c>
      <c r="G17" s="11"/>
    </row>
    <row r="18" spans="1:7" x14ac:dyDescent="0.25">
      <c r="A18" s="28"/>
      <c r="B18" s="17">
        <v>3</v>
      </c>
      <c r="C18" s="17">
        <v>6</v>
      </c>
      <c r="D18" s="17">
        <v>2026</v>
      </c>
      <c r="E18" s="18">
        <v>0</v>
      </c>
      <c r="F18" s="10">
        <v>22</v>
      </c>
      <c r="G18" s="11"/>
    </row>
    <row r="19" spans="1:7" x14ac:dyDescent="0.25">
      <c r="A19" s="28"/>
      <c r="B19" s="17">
        <v>4</v>
      </c>
      <c r="C19" s="17">
        <v>6</v>
      </c>
      <c r="D19" s="17">
        <v>2026</v>
      </c>
      <c r="E19" s="18">
        <v>0</v>
      </c>
      <c r="F19" s="10">
        <v>22</v>
      </c>
      <c r="G19" s="11"/>
    </row>
    <row r="20" spans="1:7" x14ac:dyDescent="0.25">
      <c r="A20" s="28"/>
      <c r="B20" s="17">
        <v>4</v>
      </c>
      <c r="C20" s="17">
        <v>6</v>
      </c>
      <c r="D20" s="17">
        <v>2026</v>
      </c>
      <c r="E20" s="18">
        <v>0</v>
      </c>
      <c r="F20" s="10">
        <v>22</v>
      </c>
      <c r="G20" s="11"/>
    </row>
    <row r="21" spans="1:7" x14ac:dyDescent="0.25">
      <c r="A21" s="28"/>
      <c r="B21" s="17">
        <v>4</v>
      </c>
      <c r="C21" s="17">
        <v>6</v>
      </c>
      <c r="D21" s="17">
        <v>2026</v>
      </c>
      <c r="E21" s="18">
        <v>0</v>
      </c>
      <c r="F21" s="10">
        <v>22</v>
      </c>
      <c r="G21" s="11"/>
    </row>
    <row r="22" spans="1:7" x14ac:dyDescent="0.25">
      <c r="A22" s="28"/>
      <c r="B22" s="17">
        <v>4</v>
      </c>
      <c r="C22" s="17">
        <v>6</v>
      </c>
      <c r="D22" s="17">
        <v>2026</v>
      </c>
      <c r="E22" s="18">
        <v>0</v>
      </c>
      <c r="F22" s="10">
        <v>22</v>
      </c>
      <c r="G22" s="11"/>
    </row>
    <row r="23" spans="1:7" x14ac:dyDescent="0.25">
      <c r="A23" s="28"/>
      <c r="B23" s="17">
        <v>5</v>
      </c>
      <c r="C23" s="17">
        <v>6</v>
      </c>
      <c r="D23" s="17">
        <v>2026</v>
      </c>
      <c r="E23" s="18">
        <v>0</v>
      </c>
      <c r="F23" s="10">
        <v>22</v>
      </c>
      <c r="G23" s="11"/>
    </row>
    <row r="24" spans="1:7" x14ac:dyDescent="0.25">
      <c r="A24" s="28"/>
      <c r="B24" s="17">
        <v>5</v>
      </c>
      <c r="C24" s="17">
        <v>6</v>
      </c>
      <c r="D24" s="17">
        <v>2026</v>
      </c>
      <c r="E24" s="18">
        <v>0</v>
      </c>
      <c r="F24" s="10">
        <v>22</v>
      </c>
      <c r="G24" s="11"/>
    </row>
    <row r="25" spans="1:7" x14ac:dyDescent="0.25">
      <c r="A25" s="28"/>
      <c r="B25" s="17">
        <v>5</v>
      </c>
      <c r="C25" s="17">
        <v>6</v>
      </c>
      <c r="D25" s="17">
        <v>2026</v>
      </c>
      <c r="E25" s="18">
        <v>0</v>
      </c>
      <c r="F25" s="10">
        <v>22</v>
      </c>
      <c r="G25" s="11"/>
    </row>
    <row r="26" spans="1:7" x14ac:dyDescent="0.25">
      <c r="A26" s="28"/>
      <c r="B26" s="17">
        <v>5</v>
      </c>
      <c r="C26" s="17">
        <v>6</v>
      </c>
      <c r="D26" s="17">
        <v>2026</v>
      </c>
      <c r="E26" s="18">
        <v>0</v>
      </c>
      <c r="F26" s="10">
        <v>22</v>
      </c>
      <c r="G26" s="11"/>
    </row>
    <row r="27" spans="1:7" x14ac:dyDescent="0.25">
      <c r="A27" s="28"/>
      <c r="B27" s="17">
        <v>6</v>
      </c>
      <c r="C27" s="17">
        <v>6</v>
      </c>
      <c r="D27" s="17">
        <v>2026</v>
      </c>
      <c r="E27" s="18">
        <v>0</v>
      </c>
      <c r="F27" s="10">
        <v>22</v>
      </c>
      <c r="G27" s="11"/>
    </row>
    <row r="28" spans="1:7" x14ac:dyDescent="0.25">
      <c r="A28" s="28"/>
      <c r="B28" s="17">
        <v>6</v>
      </c>
      <c r="C28" s="17">
        <v>6</v>
      </c>
      <c r="D28" s="17">
        <v>2026</v>
      </c>
      <c r="E28" s="18">
        <v>0</v>
      </c>
      <c r="F28" s="10">
        <v>22</v>
      </c>
      <c r="G28" s="11"/>
    </row>
    <row r="29" spans="1:7" x14ac:dyDescent="0.25">
      <c r="A29" s="28"/>
      <c r="B29" s="17">
        <v>6</v>
      </c>
      <c r="C29" s="17">
        <v>6</v>
      </c>
      <c r="D29" s="17">
        <v>2026</v>
      </c>
      <c r="E29" s="18">
        <v>0</v>
      </c>
      <c r="F29" s="10">
        <v>22</v>
      </c>
      <c r="G29" s="11"/>
    </row>
    <row r="30" spans="1:7" x14ac:dyDescent="0.25">
      <c r="A30" s="28"/>
      <c r="B30" s="17">
        <v>6</v>
      </c>
      <c r="C30" s="17">
        <v>6</v>
      </c>
      <c r="D30" s="17">
        <v>2026</v>
      </c>
      <c r="E30" s="18">
        <v>0</v>
      </c>
      <c r="F30" s="10">
        <v>22</v>
      </c>
      <c r="G30" s="11"/>
    </row>
    <row r="31" spans="1:7" x14ac:dyDescent="0.25">
      <c r="A31" s="28"/>
      <c r="B31" s="17">
        <v>7</v>
      </c>
      <c r="C31" s="17">
        <v>6</v>
      </c>
      <c r="D31" s="17">
        <v>2026</v>
      </c>
      <c r="E31" s="18">
        <v>0</v>
      </c>
      <c r="F31" s="10">
        <v>22</v>
      </c>
      <c r="G31" s="11"/>
    </row>
    <row r="32" spans="1:7" x14ac:dyDescent="0.25">
      <c r="A32" s="28"/>
      <c r="B32" s="17">
        <v>7</v>
      </c>
      <c r="C32" s="17">
        <v>6</v>
      </c>
      <c r="D32" s="17">
        <v>2026</v>
      </c>
      <c r="E32" s="18">
        <v>0</v>
      </c>
      <c r="F32" s="10">
        <v>22</v>
      </c>
      <c r="G32" s="11"/>
    </row>
    <row r="33" spans="1:7" x14ac:dyDescent="0.25">
      <c r="A33" s="28"/>
      <c r="B33" s="17">
        <v>7</v>
      </c>
      <c r="C33" s="17">
        <v>6</v>
      </c>
      <c r="D33" s="17">
        <v>2026</v>
      </c>
      <c r="E33" s="18">
        <v>0</v>
      </c>
      <c r="F33" s="10">
        <v>22</v>
      </c>
      <c r="G33" s="11"/>
    </row>
    <row r="34" spans="1:7" x14ac:dyDescent="0.25">
      <c r="A34" s="28"/>
      <c r="B34" s="17">
        <v>7</v>
      </c>
      <c r="C34" s="17">
        <v>6</v>
      </c>
      <c r="D34" s="17">
        <v>2026</v>
      </c>
      <c r="E34" s="18">
        <v>0</v>
      </c>
      <c r="F34" s="10">
        <v>22</v>
      </c>
      <c r="G34" s="11"/>
    </row>
    <row r="35" spans="1:7" x14ac:dyDescent="0.25">
      <c r="A35" s="28"/>
      <c r="B35" s="17">
        <v>8</v>
      </c>
      <c r="C35" s="17">
        <v>6</v>
      </c>
      <c r="D35" s="17">
        <v>2026</v>
      </c>
      <c r="E35" s="18">
        <v>0</v>
      </c>
      <c r="F35" s="10">
        <v>23</v>
      </c>
      <c r="G35" s="11"/>
    </row>
    <row r="36" spans="1:7" x14ac:dyDescent="0.25">
      <c r="A36" s="28"/>
      <c r="B36" s="17">
        <v>8</v>
      </c>
      <c r="C36" s="17">
        <v>6</v>
      </c>
      <c r="D36" s="17">
        <v>2026</v>
      </c>
      <c r="E36" s="18">
        <v>0</v>
      </c>
      <c r="F36" s="10">
        <v>23</v>
      </c>
      <c r="G36" s="11"/>
    </row>
    <row r="37" spans="1:7" x14ac:dyDescent="0.25">
      <c r="A37" s="28"/>
      <c r="B37" s="17">
        <v>8</v>
      </c>
      <c r="C37" s="17">
        <v>6</v>
      </c>
      <c r="D37" s="17">
        <v>2026</v>
      </c>
      <c r="E37" s="18">
        <v>0</v>
      </c>
      <c r="F37" s="10">
        <v>23</v>
      </c>
      <c r="G37" s="11"/>
    </row>
    <row r="38" spans="1:7" x14ac:dyDescent="0.25">
      <c r="A38" s="28"/>
      <c r="B38" s="17">
        <v>8</v>
      </c>
      <c r="C38" s="17">
        <v>6</v>
      </c>
      <c r="D38" s="17">
        <v>2026</v>
      </c>
      <c r="E38" s="18">
        <v>0</v>
      </c>
      <c r="F38" s="10">
        <v>23</v>
      </c>
      <c r="G38" s="11"/>
    </row>
    <row r="39" spans="1:7" x14ac:dyDescent="0.25">
      <c r="A39" s="28"/>
      <c r="B39" s="17">
        <v>9</v>
      </c>
      <c r="C39" s="17">
        <v>6</v>
      </c>
      <c r="D39" s="17">
        <v>2026</v>
      </c>
      <c r="E39" s="18">
        <v>0</v>
      </c>
      <c r="F39" s="10">
        <v>23</v>
      </c>
      <c r="G39" s="11"/>
    </row>
    <row r="40" spans="1:7" x14ac:dyDescent="0.25">
      <c r="A40" s="28"/>
      <c r="B40" s="17">
        <v>9</v>
      </c>
      <c r="C40" s="17">
        <v>6</v>
      </c>
      <c r="D40" s="17">
        <v>2026</v>
      </c>
      <c r="E40" s="18">
        <v>0</v>
      </c>
      <c r="F40" s="10">
        <v>23</v>
      </c>
      <c r="G40" s="11"/>
    </row>
    <row r="41" spans="1:7" x14ac:dyDescent="0.25">
      <c r="A41" s="28"/>
      <c r="B41" s="17">
        <v>9</v>
      </c>
      <c r="C41" s="17">
        <v>6</v>
      </c>
      <c r="D41" s="17">
        <v>2026</v>
      </c>
      <c r="E41" s="18">
        <v>0</v>
      </c>
      <c r="F41" s="10">
        <v>23</v>
      </c>
      <c r="G41" s="11"/>
    </row>
    <row r="42" spans="1:7" x14ac:dyDescent="0.25">
      <c r="A42" s="28"/>
      <c r="B42" s="17">
        <v>9</v>
      </c>
      <c r="C42" s="17">
        <v>6</v>
      </c>
      <c r="D42" s="17">
        <v>2026</v>
      </c>
      <c r="E42" s="18">
        <v>0</v>
      </c>
      <c r="F42" s="10">
        <v>23</v>
      </c>
      <c r="G42" s="11"/>
    </row>
    <row r="43" spans="1:7" x14ac:dyDescent="0.25">
      <c r="A43" s="28"/>
      <c r="B43" s="17">
        <v>10</v>
      </c>
      <c r="C43" s="17">
        <v>6</v>
      </c>
      <c r="D43" s="17">
        <v>2026</v>
      </c>
      <c r="E43" s="18">
        <v>0</v>
      </c>
      <c r="F43" s="10">
        <v>23</v>
      </c>
      <c r="G43" s="11"/>
    </row>
    <row r="44" spans="1:7" x14ac:dyDescent="0.25">
      <c r="A44" s="28"/>
      <c r="B44" s="17">
        <v>10</v>
      </c>
      <c r="C44" s="17">
        <v>6</v>
      </c>
      <c r="D44" s="17">
        <v>2026</v>
      </c>
      <c r="E44" s="18">
        <v>0</v>
      </c>
      <c r="F44" s="10">
        <v>23</v>
      </c>
      <c r="G44" s="11"/>
    </row>
    <row r="45" spans="1:7" x14ac:dyDescent="0.25">
      <c r="A45" s="28"/>
      <c r="B45" s="17">
        <v>10</v>
      </c>
      <c r="C45" s="17">
        <v>6</v>
      </c>
      <c r="D45" s="17">
        <v>2026</v>
      </c>
      <c r="E45" s="18">
        <v>0</v>
      </c>
      <c r="F45" s="10">
        <v>23</v>
      </c>
      <c r="G45" s="11"/>
    </row>
    <row r="46" spans="1:7" x14ac:dyDescent="0.25">
      <c r="A46" s="28"/>
      <c r="B46" s="17">
        <v>10</v>
      </c>
      <c r="C46" s="17">
        <v>6</v>
      </c>
      <c r="D46" s="17">
        <v>2026</v>
      </c>
      <c r="E46" s="18">
        <v>0</v>
      </c>
      <c r="F46" s="10">
        <v>23</v>
      </c>
      <c r="G46" s="11"/>
    </row>
    <row r="47" spans="1:7" x14ac:dyDescent="0.25">
      <c r="A47" s="28"/>
      <c r="B47" s="17">
        <v>11</v>
      </c>
      <c r="C47" s="17">
        <v>6</v>
      </c>
      <c r="D47" s="17">
        <v>2026</v>
      </c>
      <c r="E47" s="18">
        <v>0</v>
      </c>
      <c r="F47" s="10">
        <v>23</v>
      </c>
      <c r="G47" s="11"/>
    </row>
    <row r="48" spans="1:7" x14ac:dyDescent="0.25">
      <c r="A48" s="28"/>
      <c r="B48" s="17">
        <v>11</v>
      </c>
      <c r="C48" s="17">
        <v>6</v>
      </c>
      <c r="D48" s="17">
        <v>2026</v>
      </c>
      <c r="E48" s="18">
        <v>0</v>
      </c>
      <c r="F48" s="10">
        <v>23</v>
      </c>
      <c r="G48" s="11"/>
    </row>
    <row r="49" spans="1:7" x14ac:dyDescent="0.25">
      <c r="A49" s="28"/>
      <c r="B49" s="17">
        <v>11</v>
      </c>
      <c r="C49" s="17">
        <v>6</v>
      </c>
      <c r="D49" s="17">
        <v>2026</v>
      </c>
      <c r="E49" s="18">
        <v>0</v>
      </c>
      <c r="F49" s="10">
        <v>23</v>
      </c>
      <c r="G49" s="11"/>
    </row>
    <row r="50" spans="1:7" x14ac:dyDescent="0.25">
      <c r="A50" s="28"/>
      <c r="B50" s="17">
        <v>11</v>
      </c>
      <c r="C50" s="17">
        <v>6</v>
      </c>
      <c r="D50" s="17">
        <v>2026</v>
      </c>
      <c r="E50" s="18">
        <v>0</v>
      </c>
      <c r="F50" s="10">
        <v>23</v>
      </c>
      <c r="G50" s="11"/>
    </row>
    <row r="51" spans="1:7" x14ac:dyDescent="0.25">
      <c r="A51" s="28"/>
      <c r="B51" s="17">
        <v>12</v>
      </c>
      <c r="C51" s="17">
        <v>6</v>
      </c>
      <c r="D51" s="17">
        <v>2026</v>
      </c>
      <c r="E51" s="18">
        <v>0</v>
      </c>
      <c r="F51" s="10">
        <v>23</v>
      </c>
      <c r="G51" s="11"/>
    </row>
    <row r="52" spans="1:7" x14ac:dyDescent="0.25">
      <c r="A52" s="28"/>
      <c r="B52" s="17">
        <v>12</v>
      </c>
      <c r="C52" s="17">
        <v>6</v>
      </c>
      <c r="D52" s="17">
        <v>2026</v>
      </c>
      <c r="E52" s="18">
        <v>0</v>
      </c>
      <c r="F52" s="10">
        <v>23</v>
      </c>
      <c r="G52" s="11"/>
    </row>
    <row r="53" spans="1:7" x14ac:dyDescent="0.25">
      <c r="A53" s="28"/>
      <c r="B53" s="17">
        <v>12</v>
      </c>
      <c r="C53" s="17">
        <v>6</v>
      </c>
      <c r="D53" s="17">
        <v>2026</v>
      </c>
      <c r="E53" s="18">
        <v>0</v>
      </c>
      <c r="F53" s="10">
        <v>23</v>
      </c>
      <c r="G53" s="11"/>
    </row>
    <row r="54" spans="1:7" x14ac:dyDescent="0.25">
      <c r="A54" s="28"/>
      <c r="B54" s="17">
        <v>12</v>
      </c>
      <c r="C54" s="17">
        <v>6</v>
      </c>
      <c r="D54" s="17">
        <v>2026</v>
      </c>
      <c r="E54" s="18">
        <v>0</v>
      </c>
      <c r="F54" s="10">
        <v>23</v>
      </c>
      <c r="G54" s="11"/>
    </row>
    <row r="55" spans="1:7" x14ac:dyDescent="0.25">
      <c r="A55" s="28"/>
      <c r="B55" s="17">
        <v>13</v>
      </c>
      <c r="C55" s="17">
        <v>6</v>
      </c>
      <c r="D55" s="17">
        <v>2026</v>
      </c>
      <c r="E55" s="18">
        <v>0</v>
      </c>
      <c r="F55" s="10">
        <v>23</v>
      </c>
      <c r="G55" s="11"/>
    </row>
    <row r="56" spans="1:7" x14ac:dyDescent="0.25">
      <c r="A56" s="28"/>
      <c r="B56" s="17">
        <v>13</v>
      </c>
      <c r="C56" s="17">
        <v>6</v>
      </c>
      <c r="D56" s="17">
        <v>2026</v>
      </c>
      <c r="E56" s="18">
        <v>0</v>
      </c>
      <c r="F56" s="10">
        <v>23</v>
      </c>
      <c r="G56" s="11"/>
    </row>
    <row r="57" spans="1:7" x14ac:dyDescent="0.25">
      <c r="A57" s="28"/>
      <c r="B57" s="17">
        <v>13</v>
      </c>
      <c r="C57" s="17">
        <v>6</v>
      </c>
      <c r="D57" s="17">
        <v>2026</v>
      </c>
      <c r="E57" s="18">
        <v>0</v>
      </c>
      <c r="F57" s="10">
        <v>23</v>
      </c>
      <c r="G57" s="11"/>
    </row>
    <row r="58" spans="1:7" x14ac:dyDescent="0.25">
      <c r="A58" s="28"/>
      <c r="B58" s="17">
        <v>13</v>
      </c>
      <c r="C58" s="17">
        <v>6</v>
      </c>
      <c r="D58" s="17">
        <v>2026</v>
      </c>
      <c r="E58" s="18">
        <v>0</v>
      </c>
      <c r="F58" s="10">
        <v>23</v>
      </c>
      <c r="G58" s="11"/>
    </row>
    <row r="59" spans="1:7" x14ac:dyDescent="0.25">
      <c r="A59" s="28"/>
      <c r="B59" s="17">
        <v>14</v>
      </c>
      <c r="C59" s="17">
        <v>6</v>
      </c>
      <c r="D59" s="17">
        <v>2026</v>
      </c>
      <c r="E59" s="18">
        <v>0</v>
      </c>
      <c r="F59" s="10">
        <v>23</v>
      </c>
      <c r="G59" s="11"/>
    </row>
    <row r="60" spans="1:7" x14ac:dyDescent="0.25">
      <c r="A60" s="28"/>
      <c r="B60" s="17">
        <v>14</v>
      </c>
      <c r="C60" s="17">
        <v>6</v>
      </c>
      <c r="D60" s="17">
        <v>2026</v>
      </c>
      <c r="E60" s="18">
        <v>0</v>
      </c>
      <c r="F60" s="10">
        <v>23</v>
      </c>
      <c r="G60" s="11"/>
    </row>
    <row r="61" spans="1:7" x14ac:dyDescent="0.25">
      <c r="A61" s="28"/>
      <c r="B61" s="17">
        <v>14</v>
      </c>
      <c r="C61" s="17">
        <v>6</v>
      </c>
      <c r="D61" s="17">
        <v>2026</v>
      </c>
      <c r="E61" s="18">
        <v>0</v>
      </c>
      <c r="F61" s="10">
        <v>23</v>
      </c>
      <c r="G61" s="11"/>
    </row>
    <row r="62" spans="1:7" x14ac:dyDescent="0.25">
      <c r="A62" s="28"/>
      <c r="B62" s="17">
        <v>14</v>
      </c>
      <c r="C62" s="17">
        <v>6</v>
      </c>
      <c r="D62" s="17">
        <v>2026</v>
      </c>
      <c r="E62" s="18">
        <v>0</v>
      </c>
      <c r="F62" s="10">
        <v>23</v>
      </c>
      <c r="G62" s="11"/>
    </row>
    <row r="63" spans="1:7" x14ac:dyDescent="0.25">
      <c r="A63" s="28"/>
      <c r="B63" s="17">
        <v>15</v>
      </c>
      <c r="C63" s="17">
        <v>6</v>
      </c>
      <c r="D63" s="17">
        <v>2026</v>
      </c>
      <c r="E63" s="18">
        <v>0</v>
      </c>
      <c r="F63" s="10">
        <v>24</v>
      </c>
      <c r="G63" s="11"/>
    </row>
    <row r="64" spans="1:7" x14ac:dyDescent="0.25">
      <c r="A64" s="28"/>
      <c r="B64" s="17">
        <v>15</v>
      </c>
      <c r="C64" s="17">
        <v>6</v>
      </c>
      <c r="D64" s="17">
        <v>2026</v>
      </c>
      <c r="E64" s="18">
        <v>0</v>
      </c>
      <c r="F64" s="10">
        <v>24</v>
      </c>
      <c r="G64" s="11"/>
    </row>
    <row r="65" spans="1:7" x14ac:dyDescent="0.25">
      <c r="A65" s="28"/>
      <c r="B65" s="17">
        <v>15</v>
      </c>
      <c r="C65" s="17">
        <v>6</v>
      </c>
      <c r="D65" s="17">
        <v>2026</v>
      </c>
      <c r="E65" s="18">
        <v>0</v>
      </c>
      <c r="F65" s="10">
        <v>24</v>
      </c>
      <c r="G65" s="11"/>
    </row>
    <row r="66" spans="1:7" x14ac:dyDescent="0.25">
      <c r="A66" s="28"/>
      <c r="B66" s="17">
        <v>15</v>
      </c>
      <c r="C66" s="17">
        <v>6</v>
      </c>
      <c r="D66" s="17">
        <v>2026</v>
      </c>
      <c r="E66" s="18">
        <v>0</v>
      </c>
      <c r="F66" s="10">
        <v>24</v>
      </c>
      <c r="G66" s="11"/>
    </row>
    <row r="67" spans="1:7" x14ac:dyDescent="0.25">
      <c r="A67" s="28"/>
      <c r="B67" s="17">
        <v>16</v>
      </c>
      <c r="C67" s="17">
        <v>6</v>
      </c>
      <c r="D67" s="17">
        <v>2026</v>
      </c>
      <c r="E67" s="18">
        <v>0</v>
      </c>
      <c r="F67" s="10">
        <v>24</v>
      </c>
      <c r="G67" s="11"/>
    </row>
    <row r="68" spans="1:7" x14ac:dyDescent="0.25">
      <c r="A68" s="28"/>
      <c r="B68" s="17">
        <v>16</v>
      </c>
      <c r="C68" s="17">
        <v>6</v>
      </c>
      <c r="D68" s="17">
        <v>2026</v>
      </c>
      <c r="E68" s="18">
        <v>0</v>
      </c>
      <c r="F68" s="10">
        <v>24</v>
      </c>
      <c r="G68" s="11"/>
    </row>
    <row r="69" spans="1:7" x14ac:dyDescent="0.25">
      <c r="A69" s="28"/>
      <c r="B69" s="17">
        <v>16</v>
      </c>
      <c r="C69" s="17">
        <v>6</v>
      </c>
      <c r="D69" s="17">
        <v>2026</v>
      </c>
      <c r="E69" s="18">
        <v>0</v>
      </c>
      <c r="F69" s="10">
        <v>24</v>
      </c>
      <c r="G69" s="11"/>
    </row>
    <row r="70" spans="1:7" x14ac:dyDescent="0.25">
      <c r="A70" s="28"/>
      <c r="B70" s="17">
        <v>16</v>
      </c>
      <c r="C70" s="17">
        <v>6</v>
      </c>
      <c r="D70" s="17">
        <v>2026</v>
      </c>
      <c r="E70" s="18">
        <v>0</v>
      </c>
      <c r="F70" s="10">
        <v>24</v>
      </c>
      <c r="G70" s="11"/>
    </row>
    <row r="71" spans="1:7" x14ac:dyDescent="0.25">
      <c r="A71" s="28"/>
      <c r="B71" s="17">
        <v>17</v>
      </c>
      <c r="C71" s="17">
        <v>6</v>
      </c>
      <c r="D71" s="17">
        <v>2026</v>
      </c>
      <c r="E71" s="18">
        <v>0</v>
      </c>
      <c r="F71" s="10">
        <v>24</v>
      </c>
      <c r="G71" s="11"/>
    </row>
    <row r="72" spans="1:7" x14ac:dyDescent="0.25">
      <c r="A72" s="28"/>
      <c r="B72" s="17">
        <v>17</v>
      </c>
      <c r="C72" s="17">
        <v>6</v>
      </c>
      <c r="D72" s="17">
        <v>2026</v>
      </c>
      <c r="E72" s="18">
        <v>0</v>
      </c>
      <c r="F72" s="10">
        <v>24</v>
      </c>
      <c r="G72" s="11"/>
    </row>
    <row r="73" spans="1:7" x14ac:dyDescent="0.25">
      <c r="A73" s="28"/>
      <c r="B73" s="17">
        <v>17</v>
      </c>
      <c r="C73" s="17">
        <v>6</v>
      </c>
      <c r="D73" s="17">
        <v>2026</v>
      </c>
      <c r="E73" s="18">
        <v>0</v>
      </c>
      <c r="F73" s="10">
        <v>24</v>
      </c>
      <c r="G73" s="11"/>
    </row>
    <row r="74" spans="1:7" x14ac:dyDescent="0.25">
      <c r="A74" s="28"/>
      <c r="B74" s="17">
        <v>17</v>
      </c>
      <c r="C74" s="17">
        <v>6</v>
      </c>
      <c r="D74" s="17">
        <v>2026</v>
      </c>
      <c r="E74" s="18">
        <v>0</v>
      </c>
      <c r="F74" s="10">
        <v>24</v>
      </c>
      <c r="G74" s="11"/>
    </row>
    <row r="75" spans="1:7" x14ac:dyDescent="0.25">
      <c r="A75" s="28"/>
      <c r="B75" s="17">
        <v>18</v>
      </c>
      <c r="C75" s="17">
        <v>6</v>
      </c>
      <c r="D75" s="17">
        <v>2026</v>
      </c>
      <c r="E75" s="18">
        <v>0</v>
      </c>
      <c r="F75" s="10">
        <v>24</v>
      </c>
      <c r="G75" s="11"/>
    </row>
    <row r="76" spans="1:7" x14ac:dyDescent="0.25">
      <c r="A76" s="28"/>
      <c r="B76" s="17">
        <v>18</v>
      </c>
      <c r="C76" s="17">
        <v>6</v>
      </c>
      <c r="D76" s="17">
        <v>2026</v>
      </c>
      <c r="E76" s="18">
        <v>0</v>
      </c>
      <c r="F76" s="10">
        <v>24</v>
      </c>
      <c r="G76" s="11"/>
    </row>
    <row r="77" spans="1:7" x14ac:dyDescent="0.25">
      <c r="A77" s="28"/>
      <c r="B77" s="17">
        <v>18</v>
      </c>
      <c r="C77" s="17">
        <v>6</v>
      </c>
      <c r="D77" s="17">
        <v>2026</v>
      </c>
      <c r="E77" s="18">
        <v>0</v>
      </c>
      <c r="F77" s="10">
        <v>24</v>
      </c>
      <c r="G77" s="11"/>
    </row>
    <row r="78" spans="1:7" x14ac:dyDescent="0.25">
      <c r="A78" s="28"/>
      <c r="B78" s="17">
        <v>18</v>
      </c>
      <c r="C78" s="17">
        <v>6</v>
      </c>
      <c r="D78" s="17">
        <v>2026</v>
      </c>
      <c r="E78" s="18">
        <v>0</v>
      </c>
      <c r="F78" s="10">
        <v>24</v>
      </c>
      <c r="G78" s="11"/>
    </row>
    <row r="79" spans="1:7" x14ac:dyDescent="0.25">
      <c r="A79" s="28"/>
      <c r="B79" s="17">
        <v>19</v>
      </c>
      <c r="C79" s="17">
        <v>6</v>
      </c>
      <c r="D79" s="17">
        <v>2026</v>
      </c>
      <c r="E79" s="18">
        <v>0</v>
      </c>
      <c r="F79" s="10">
        <v>24</v>
      </c>
      <c r="G79" s="11"/>
    </row>
    <row r="80" spans="1:7" x14ac:dyDescent="0.25">
      <c r="A80" s="28"/>
      <c r="B80" s="17">
        <v>19</v>
      </c>
      <c r="C80" s="17">
        <v>6</v>
      </c>
      <c r="D80" s="17">
        <v>2026</v>
      </c>
      <c r="E80" s="18">
        <v>0</v>
      </c>
      <c r="F80" s="10">
        <v>24</v>
      </c>
      <c r="G80" s="11"/>
    </row>
    <row r="81" spans="1:7" x14ac:dyDescent="0.25">
      <c r="A81" s="28"/>
      <c r="B81" s="17">
        <v>19</v>
      </c>
      <c r="C81" s="17">
        <v>6</v>
      </c>
      <c r="D81" s="17">
        <v>2026</v>
      </c>
      <c r="E81" s="18">
        <v>0</v>
      </c>
      <c r="F81" s="10">
        <v>24</v>
      </c>
      <c r="G81" s="11"/>
    </row>
    <row r="82" spans="1:7" x14ac:dyDescent="0.25">
      <c r="A82" s="28"/>
      <c r="B82" s="17">
        <v>19</v>
      </c>
      <c r="C82" s="17">
        <v>6</v>
      </c>
      <c r="D82" s="17">
        <v>2026</v>
      </c>
      <c r="E82" s="18">
        <v>0</v>
      </c>
      <c r="F82" s="10">
        <v>24</v>
      </c>
      <c r="G82" s="11"/>
    </row>
    <row r="83" spans="1:7" x14ac:dyDescent="0.25">
      <c r="A83" s="28"/>
      <c r="B83" s="17">
        <v>20</v>
      </c>
      <c r="C83" s="17">
        <v>6</v>
      </c>
      <c r="D83" s="17">
        <v>2026</v>
      </c>
      <c r="E83" s="18">
        <v>0</v>
      </c>
      <c r="F83" s="10">
        <v>24</v>
      </c>
      <c r="G83" s="11"/>
    </row>
    <row r="84" spans="1:7" x14ac:dyDescent="0.25">
      <c r="A84" s="28"/>
      <c r="B84" s="17">
        <v>20</v>
      </c>
      <c r="C84" s="17">
        <v>6</v>
      </c>
      <c r="D84" s="17">
        <v>2026</v>
      </c>
      <c r="E84" s="18">
        <v>0</v>
      </c>
      <c r="F84" s="10">
        <v>24</v>
      </c>
      <c r="G84" s="11"/>
    </row>
    <row r="85" spans="1:7" x14ac:dyDescent="0.25">
      <c r="A85" s="28"/>
      <c r="B85" s="17">
        <v>20</v>
      </c>
      <c r="C85" s="17">
        <v>6</v>
      </c>
      <c r="D85" s="17">
        <v>2026</v>
      </c>
      <c r="E85" s="18">
        <v>0</v>
      </c>
      <c r="F85" s="10">
        <v>24</v>
      </c>
      <c r="G85" s="11"/>
    </row>
    <row r="86" spans="1:7" x14ac:dyDescent="0.25">
      <c r="A86" s="28"/>
      <c r="B86" s="17">
        <v>20</v>
      </c>
      <c r="C86" s="17">
        <v>6</v>
      </c>
      <c r="D86" s="17">
        <v>2026</v>
      </c>
      <c r="E86" s="18">
        <v>0</v>
      </c>
      <c r="F86" s="10">
        <v>24</v>
      </c>
      <c r="G86" s="11"/>
    </row>
    <row r="87" spans="1:7" x14ac:dyDescent="0.25">
      <c r="A87" s="28"/>
      <c r="B87" s="17">
        <v>21</v>
      </c>
      <c r="C87" s="17">
        <v>6</v>
      </c>
      <c r="D87" s="17">
        <v>2026</v>
      </c>
      <c r="E87" s="18">
        <v>0</v>
      </c>
      <c r="F87" s="10">
        <v>24</v>
      </c>
      <c r="G87" s="11"/>
    </row>
    <row r="88" spans="1:7" x14ac:dyDescent="0.25">
      <c r="A88" s="28"/>
      <c r="B88" s="17">
        <v>21</v>
      </c>
      <c r="C88" s="17">
        <v>6</v>
      </c>
      <c r="D88" s="17">
        <v>2026</v>
      </c>
      <c r="E88" s="18">
        <v>0</v>
      </c>
      <c r="F88" s="10">
        <v>24</v>
      </c>
      <c r="G88" s="11"/>
    </row>
    <row r="89" spans="1:7" x14ac:dyDescent="0.25">
      <c r="A89" s="28"/>
      <c r="B89" s="17">
        <v>21</v>
      </c>
      <c r="C89" s="17">
        <v>6</v>
      </c>
      <c r="D89" s="17">
        <v>2026</v>
      </c>
      <c r="E89" s="18">
        <v>0</v>
      </c>
      <c r="F89" s="10">
        <v>24</v>
      </c>
      <c r="G89" s="11"/>
    </row>
    <row r="90" spans="1:7" x14ac:dyDescent="0.25">
      <c r="A90" s="28"/>
      <c r="B90" s="17">
        <v>21</v>
      </c>
      <c r="C90" s="17">
        <v>6</v>
      </c>
      <c r="D90" s="17">
        <v>2026</v>
      </c>
      <c r="E90" s="18">
        <v>0</v>
      </c>
      <c r="F90" s="10">
        <v>24</v>
      </c>
      <c r="G90" s="11"/>
    </row>
    <row r="91" spans="1:7" x14ac:dyDescent="0.25">
      <c r="A91" s="28"/>
      <c r="B91" s="17">
        <v>22</v>
      </c>
      <c r="C91" s="17">
        <v>6</v>
      </c>
      <c r="D91" s="17">
        <v>2026</v>
      </c>
      <c r="E91" s="18">
        <v>0</v>
      </c>
      <c r="F91" s="10">
        <v>25</v>
      </c>
      <c r="G91" s="11"/>
    </row>
    <row r="92" spans="1:7" x14ac:dyDescent="0.25">
      <c r="A92" s="28"/>
      <c r="B92" s="17">
        <v>22</v>
      </c>
      <c r="C92" s="17">
        <v>6</v>
      </c>
      <c r="D92" s="17">
        <v>2026</v>
      </c>
      <c r="E92" s="18">
        <v>0</v>
      </c>
      <c r="F92" s="10">
        <v>25</v>
      </c>
      <c r="G92" s="11"/>
    </row>
    <row r="93" spans="1:7" x14ac:dyDescent="0.25">
      <c r="A93" s="28"/>
      <c r="B93" s="17">
        <v>22</v>
      </c>
      <c r="C93" s="17">
        <v>6</v>
      </c>
      <c r="D93" s="17">
        <v>2026</v>
      </c>
      <c r="E93" s="18">
        <v>0</v>
      </c>
      <c r="F93" s="10">
        <v>25</v>
      </c>
      <c r="G93" s="11"/>
    </row>
    <row r="94" spans="1:7" x14ac:dyDescent="0.25">
      <c r="A94" s="28"/>
      <c r="B94" s="17">
        <v>22</v>
      </c>
      <c r="C94" s="17">
        <v>6</v>
      </c>
      <c r="D94" s="17">
        <v>2026</v>
      </c>
      <c r="E94" s="18">
        <v>0</v>
      </c>
      <c r="F94" s="10">
        <v>25</v>
      </c>
      <c r="G94" s="11"/>
    </row>
    <row r="95" spans="1:7" x14ac:dyDescent="0.25">
      <c r="A95" s="28"/>
      <c r="B95" s="17">
        <v>23</v>
      </c>
      <c r="C95" s="17">
        <v>6</v>
      </c>
      <c r="D95" s="17">
        <v>2026</v>
      </c>
      <c r="E95" s="18">
        <v>0</v>
      </c>
      <c r="F95" s="10">
        <v>25</v>
      </c>
      <c r="G95" s="11"/>
    </row>
    <row r="96" spans="1:7" x14ac:dyDescent="0.25">
      <c r="A96" s="28"/>
      <c r="B96" s="17">
        <v>23</v>
      </c>
      <c r="C96" s="17">
        <v>6</v>
      </c>
      <c r="D96" s="17">
        <v>2026</v>
      </c>
      <c r="E96" s="18">
        <v>0</v>
      </c>
      <c r="F96" s="10">
        <v>25</v>
      </c>
      <c r="G96" s="11"/>
    </row>
    <row r="97" spans="1:7" x14ac:dyDescent="0.25">
      <c r="A97" s="28"/>
      <c r="B97" s="17">
        <v>23</v>
      </c>
      <c r="C97" s="17">
        <v>6</v>
      </c>
      <c r="D97" s="17">
        <v>2026</v>
      </c>
      <c r="E97" s="18">
        <v>0</v>
      </c>
      <c r="F97" s="10">
        <v>25</v>
      </c>
      <c r="G97" s="11"/>
    </row>
    <row r="98" spans="1:7" x14ac:dyDescent="0.25">
      <c r="A98" s="28"/>
      <c r="B98" s="17">
        <v>23</v>
      </c>
      <c r="C98" s="17">
        <v>6</v>
      </c>
      <c r="D98" s="17">
        <v>2026</v>
      </c>
      <c r="E98" s="18">
        <v>0</v>
      </c>
      <c r="F98" s="10">
        <v>25</v>
      </c>
      <c r="G98" s="11"/>
    </row>
    <row r="99" spans="1:7" x14ac:dyDescent="0.25">
      <c r="A99" s="28"/>
      <c r="B99" s="17">
        <v>24</v>
      </c>
      <c r="C99" s="17">
        <v>6</v>
      </c>
      <c r="D99" s="17">
        <v>2026</v>
      </c>
      <c r="E99" s="18">
        <v>0</v>
      </c>
      <c r="F99" s="10">
        <v>25</v>
      </c>
      <c r="G99" s="11"/>
    </row>
    <row r="100" spans="1:7" x14ac:dyDescent="0.25">
      <c r="A100" s="28"/>
      <c r="B100" s="17">
        <v>24</v>
      </c>
      <c r="C100" s="17">
        <v>6</v>
      </c>
      <c r="D100" s="17">
        <v>2026</v>
      </c>
      <c r="E100" s="18">
        <v>0</v>
      </c>
      <c r="F100" s="10">
        <v>25</v>
      </c>
      <c r="G100" s="11"/>
    </row>
    <row r="101" spans="1:7" x14ac:dyDescent="0.25">
      <c r="A101" s="28"/>
      <c r="B101" s="17">
        <v>24</v>
      </c>
      <c r="C101" s="17">
        <v>6</v>
      </c>
      <c r="D101" s="17">
        <v>2026</v>
      </c>
      <c r="E101" s="18">
        <v>0</v>
      </c>
      <c r="F101" s="10">
        <v>25</v>
      </c>
      <c r="G101" s="11"/>
    </row>
    <row r="102" spans="1:7" x14ac:dyDescent="0.25">
      <c r="A102" s="28"/>
      <c r="B102" s="17">
        <v>24</v>
      </c>
      <c r="C102" s="17">
        <v>6</v>
      </c>
      <c r="D102" s="17">
        <v>2026</v>
      </c>
      <c r="E102" s="18">
        <v>0</v>
      </c>
      <c r="F102" s="10">
        <v>25</v>
      </c>
      <c r="G102" s="11"/>
    </row>
    <row r="103" spans="1:7" x14ac:dyDescent="0.25">
      <c r="A103" s="28"/>
      <c r="B103" s="17">
        <v>25</v>
      </c>
      <c r="C103" s="17">
        <v>6</v>
      </c>
      <c r="D103" s="17">
        <v>2026</v>
      </c>
      <c r="E103" s="18">
        <v>0</v>
      </c>
      <c r="F103" s="10">
        <v>25</v>
      </c>
      <c r="G103" s="11"/>
    </row>
    <row r="104" spans="1:7" x14ac:dyDescent="0.25">
      <c r="A104" s="28"/>
      <c r="B104" s="17">
        <v>25</v>
      </c>
      <c r="C104" s="17">
        <v>6</v>
      </c>
      <c r="D104" s="17">
        <v>2026</v>
      </c>
      <c r="E104" s="18">
        <v>0</v>
      </c>
      <c r="F104" s="10">
        <v>25</v>
      </c>
      <c r="G104" s="11"/>
    </row>
    <row r="105" spans="1:7" x14ac:dyDescent="0.25">
      <c r="A105" s="28"/>
      <c r="B105" s="17">
        <v>25</v>
      </c>
      <c r="C105" s="17">
        <v>6</v>
      </c>
      <c r="D105" s="17">
        <v>2026</v>
      </c>
      <c r="E105" s="18">
        <v>0</v>
      </c>
      <c r="F105" s="10">
        <v>25</v>
      </c>
      <c r="G105" s="11"/>
    </row>
    <row r="106" spans="1:7" x14ac:dyDescent="0.25">
      <c r="A106" s="28"/>
      <c r="B106" s="17">
        <v>25</v>
      </c>
      <c r="C106" s="17">
        <v>6</v>
      </c>
      <c r="D106" s="17">
        <v>2026</v>
      </c>
      <c r="E106" s="18">
        <v>0</v>
      </c>
      <c r="F106" s="10">
        <v>25</v>
      </c>
      <c r="G106" s="11"/>
    </row>
    <row r="107" spans="1:7" x14ac:dyDescent="0.25">
      <c r="A107" s="28"/>
      <c r="B107" s="17">
        <v>26</v>
      </c>
      <c r="C107" s="17">
        <v>6</v>
      </c>
      <c r="D107" s="17">
        <v>2026</v>
      </c>
      <c r="E107" s="18">
        <v>0</v>
      </c>
      <c r="F107" s="10">
        <v>25</v>
      </c>
      <c r="G107" s="11"/>
    </row>
    <row r="108" spans="1:7" x14ac:dyDescent="0.25">
      <c r="A108" s="28"/>
      <c r="B108" s="17">
        <v>26</v>
      </c>
      <c r="C108" s="17">
        <v>6</v>
      </c>
      <c r="D108" s="17">
        <v>2026</v>
      </c>
      <c r="E108" s="18">
        <v>0</v>
      </c>
      <c r="F108" s="10">
        <v>25</v>
      </c>
      <c r="G108" s="11"/>
    </row>
    <row r="109" spans="1:7" x14ac:dyDescent="0.25">
      <c r="A109" s="28"/>
      <c r="B109" s="17">
        <v>26</v>
      </c>
      <c r="C109" s="17">
        <v>6</v>
      </c>
      <c r="D109" s="17">
        <v>2026</v>
      </c>
      <c r="E109" s="18">
        <v>0</v>
      </c>
      <c r="F109" s="10">
        <v>25</v>
      </c>
      <c r="G109" s="11"/>
    </row>
    <row r="110" spans="1:7" x14ac:dyDescent="0.25">
      <c r="A110" s="28"/>
      <c r="B110" s="17">
        <v>26</v>
      </c>
      <c r="C110" s="17">
        <v>6</v>
      </c>
      <c r="D110" s="17">
        <v>2026</v>
      </c>
      <c r="E110" s="18">
        <v>0</v>
      </c>
      <c r="F110" s="10">
        <v>25</v>
      </c>
      <c r="G110" s="11"/>
    </row>
    <row r="111" spans="1:7" x14ac:dyDescent="0.25">
      <c r="A111" s="28"/>
      <c r="B111" s="17">
        <v>27</v>
      </c>
      <c r="C111" s="17">
        <v>6</v>
      </c>
      <c r="D111" s="17">
        <v>2026</v>
      </c>
      <c r="E111" s="18">
        <v>0</v>
      </c>
      <c r="F111" s="10">
        <v>25</v>
      </c>
      <c r="G111" s="11"/>
    </row>
    <row r="112" spans="1:7" x14ac:dyDescent="0.25">
      <c r="A112" s="28"/>
      <c r="B112" s="17">
        <v>27</v>
      </c>
      <c r="C112" s="17">
        <v>6</v>
      </c>
      <c r="D112" s="17">
        <v>2026</v>
      </c>
      <c r="E112" s="18">
        <v>0</v>
      </c>
      <c r="F112" s="10">
        <v>25</v>
      </c>
      <c r="G112" s="11"/>
    </row>
    <row r="113" spans="1:7" x14ac:dyDescent="0.25">
      <c r="A113" s="28"/>
      <c r="B113" s="17">
        <v>27</v>
      </c>
      <c r="C113" s="17">
        <v>6</v>
      </c>
      <c r="D113" s="17">
        <v>2026</v>
      </c>
      <c r="E113" s="18">
        <v>0</v>
      </c>
      <c r="F113" s="10">
        <v>25</v>
      </c>
      <c r="G113" s="11"/>
    </row>
    <row r="114" spans="1:7" x14ac:dyDescent="0.25">
      <c r="A114" s="28"/>
      <c r="B114" s="17">
        <v>27</v>
      </c>
      <c r="C114" s="17">
        <v>6</v>
      </c>
      <c r="D114" s="17">
        <v>2026</v>
      </c>
      <c r="E114" s="18">
        <v>0</v>
      </c>
      <c r="F114" s="10">
        <v>25</v>
      </c>
      <c r="G114" s="11"/>
    </row>
    <row r="115" spans="1:7" x14ac:dyDescent="0.25">
      <c r="A115" s="28"/>
      <c r="B115" s="17">
        <v>28</v>
      </c>
      <c r="C115" s="17">
        <v>6</v>
      </c>
      <c r="D115" s="17">
        <v>2026</v>
      </c>
      <c r="E115" s="18">
        <v>0</v>
      </c>
      <c r="F115" s="10">
        <v>25</v>
      </c>
      <c r="G115" s="11"/>
    </row>
    <row r="116" spans="1:7" x14ac:dyDescent="0.25">
      <c r="A116" s="28"/>
      <c r="B116" s="17">
        <v>28</v>
      </c>
      <c r="C116" s="17">
        <v>6</v>
      </c>
      <c r="D116" s="17">
        <v>2026</v>
      </c>
      <c r="E116" s="18">
        <v>0</v>
      </c>
      <c r="F116" s="10">
        <v>25</v>
      </c>
      <c r="G116" s="11"/>
    </row>
    <row r="117" spans="1:7" x14ac:dyDescent="0.25">
      <c r="A117" s="28"/>
      <c r="B117" s="17">
        <v>28</v>
      </c>
      <c r="C117" s="17">
        <v>6</v>
      </c>
      <c r="D117" s="17">
        <v>2026</v>
      </c>
      <c r="E117" s="18">
        <v>0</v>
      </c>
      <c r="F117" s="10">
        <v>25</v>
      </c>
      <c r="G117" s="11"/>
    </row>
    <row r="118" spans="1:7" x14ac:dyDescent="0.25">
      <c r="A118" s="28"/>
      <c r="B118" s="17">
        <v>28</v>
      </c>
      <c r="C118" s="17">
        <v>6</v>
      </c>
      <c r="D118" s="17">
        <v>2026</v>
      </c>
      <c r="E118" s="18">
        <v>0</v>
      </c>
      <c r="F118" s="10">
        <v>25</v>
      </c>
      <c r="G118" s="11"/>
    </row>
    <row r="119" spans="1:7" x14ac:dyDescent="0.25">
      <c r="A119" s="28"/>
      <c r="B119" s="17">
        <v>29</v>
      </c>
      <c r="C119" s="17">
        <v>6</v>
      </c>
      <c r="D119" s="17">
        <v>2026</v>
      </c>
      <c r="E119" s="18">
        <v>0</v>
      </c>
      <c r="F119" s="10">
        <v>26</v>
      </c>
      <c r="G119" s="11"/>
    </row>
    <row r="120" spans="1:7" x14ac:dyDescent="0.25">
      <c r="A120" s="28"/>
      <c r="B120" s="17">
        <v>29</v>
      </c>
      <c r="C120" s="17">
        <v>6</v>
      </c>
      <c r="D120" s="17">
        <v>2026</v>
      </c>
      <c r="E120" s="18">
        <v>0</v>
      </c>
      <c r="F120" s="10">
        <v>26</v>
      </c>
      <c r="G120" s="11"/>
    </row>
    <row r="121" spans="1:7" x14ac:dyDescent="0.25">
      <c r="A121" s="28"/>
      <c r="B121" s="17">
        <v>29</v>
      </c>
      <c r="C121" s="17">
        <v>6</v>
      </c>
      <c r="D121" s="17">
        <v>2026</v>
      </c>
      <c r="E121" s="18">
        <v>0</v>
      </c>
      <c r="F121" s="10">
        <v>26</v>
      </c>
      <c r="G121" s="11"/>
    </row>
    <row r="122" spans="1:7" x14ac:dyDescent="0.25">
      <c r="A122" s="28"/>
      <c r="B122" s="17">
        <v>29</v>
      </c>
      <c r="C122" s="17">
        <v>6</v>
      </c>
      <c r="D122" s="17">
        <v>2026</v>
      </c>
      <c r="E122" s="18">
        <v>0</v>
      </c>
      <c r="F122" s="10">
        <v>26</v>
      </c>
      <c r="G122" s="11"/>
    </row>
    <row r="123" spans="1:7" x14ac:dyDescent="0.25">
      <c r="A123" s="28"/>
      <c r="B123" s="17">
        <v>30</v>
      </c>
      <c r="C123" s="17">
        <v>6</v>
      </c>
      <c r="D123" s="17">
        <v>2026</v>
      </c>
      <c r="E123" s="18">
        <v>0</v>
      </c>
      <c r="F123" s="10">
        <v>26</v>
      </c>
      <c r="G123" s="11"/>
    </row>
    <row r="124" spans="1:7" x14ac:dyDescent="0.25">
      <c r="A124" s="28"/>
      <c r="B124" s="17">
        <v>30</v>
      </c>
      <c r="C124" s="17">
        <v>6</v>
      </c>
      <c r="D124" s="17">
        <v>2026</v>
      </c>
      <c r="E124" s="18">
        <v>0</v>
      </c>
      <c r="F124" s="10">
        <v>26</v>
      </c>
      <c r="G124" s="11"/>
    </row>
    <row r="125" spans="1:7" x14ac:dyDescent="0.25">
      <c r="A125" s="28"/>
      <c r="B125" s="17">
        <v>30</v>
      </c>
      <c r="C125" s="17">
        <v>6</v>
      </c>
      <c r="D125" s="17">
        <v>2026</v>
      </c>
      <c r="E125" s="18">
        <v>0</v>
      </c>
      <c r="F125" s="10">
        <v>26</v>
      </c>
      <c r="G125" s="11"/>
    </row>
    <row r="126" spans="1:7" x14ac:dyDescent="0.25">
      <c r="A126" s="28"/>
      <c r="B126" s="17">
        <v>30</v>
      </c>
      <c r="C126" s="17">
        <v>6</v>
      </c>
      <c r="D126" s="17">
        <v>2026</v>
      </c>
      <c r="E126" s="18">
        <v>0</v>
      </c>
      <c r="F126" s="10">
        <v>26</v>
      </c>
      <c r="G126" s="11"/>
    </row>
    <row r="127" spans="1:7" x14ac:dyDescent="0.25">
      <c r="A127" s="22" t="s">
        <v>27</v>
      </c>
      <c r="B127" s="13"/>
      <c r="C127" s="13"/>
      <c r="D127" s="13"/>
      <c r="E127" s="23">
        <f>SUM(E7:E126)</f>
        <v>0</v>
      </c>
      <c r="F127" s="11"/>
      <c r="G127" s="11"/>
    </row>
    <row r="128" spans="1:7" x14ac:dyDescent="0.25">
      <c r="A128" s="11"/>
      <c r="B128" s="13"/>
      <c r="C128" s="13"/>
      <c r="D128" s="13"/>
      <c r="E128" s="24"/>
      <c r="F128" s="11"/>
      <c r="G128" s="11"/>
    </row>
    <row r="129" spans="1:7" x14ac:dyDescent="0.25">
      <c r="A129" s="11"/>
      <c r="B129" s="13"/>
      <c r="C129" s="13"/>
      <c r="D129" s="13"/>
      <c r="E129" s="13"/>
      <c r="F129" s="11"/>
      <c r="G129" s="11"/>
    </row>
    <row r="131" spans="1:7" ht="29.45" customHeight="1" x14ac:dyDescent="0.25">
      <c r="A131" s="76" t="s">
        <v>28</v>
      </c>
      <c r="B131" s="76"/>
      <c r="C131" s="75" t="s">
        <v>29</v>
      </c>
      <c r="D131" s="75"/>
    </row>
    <row r="132" spans="1:7" x14ac:dyDescent="0.25">
      <c r="A132">
        <v>22</v>
      </c>
      <c r="B132" s="6">
        <f>SUMIF(F7:F126,A132,E7:E126)+SUMIF('tijdsregist 05 2026'!F7:F130,'tijdsregist 05 2026'!A140,'tijdsregist 05 2026'!E7:E130)</f>
        <v>0</v>
      </c>
      <c r="C132" s="1">
        <v>1</v>
      </c>
      <c r="D132" s="6">
        <f t="shared" ref="D132:D162" si="0">SUMIF($B$7:$B$126,C132,$E$7:$E$126)</f>
        <v>0</v>
      </c>
    </row>
    <row r="133" spans="1:7" x14ac:dyDescent="0.25">
      <c r="A133">
        <v>23</v>
      </c>
      <c r="B133" s="6">
        <f>SUMIF(F7:F126,A133,E7:E126)</f>
        <v>0</v>
      </c>
      <c r="C133" s="1">
        <v>2</v>
      </c>
      <c r="D133" s="6">
        <f t="shared" si="0"/>
        <v>0</v>
      </c>
    </row>
    <row r="134" spans="1:7" x14ac:dyDescent="0.25">
      <c r="A134">
        <v>24</v>
      </c>
      <c r="B134" s="6">
        <f>SUMIF(F7:F126,A134,E7:E126)</f>
        <v>0</v>
      </c>
      <c r="C134" s="1">
        <v>3</v>
      </c>
      <c r="D134" s="6">
        <f t="shared" si="0"/>
        <v>0</v>
      </c>
    </row>
    <row r="135" spans="1:7" x14ac:dyDescent="0.25">
      <c r="A135">
        <v>25</v>
      </c>
      <c r="B135" s="6">
        <f>SUMIF(F7:F126,A135,E7:E126)</f>
        <v>0</v>
      </c>
      <c r="C135" s="1">
        <v>4</v>
      </c>
      <c r="D135" s="6">
        <f t="shared" si="0"/>
        <v>0</v>
      </c>
    </row>
    <row r="136" spans="1:7" x14ac:dyDescent="0.25">
      <c r="A136">
        <v>26</v>
      </c>
      <c r="B136" s="6">
        <f ca="1">SUMIF(F7:F126,A136,E7:E126)+SUMIF('tijdsregist 07 2026'!F7:F136,'tijdsregist 07 2026'!A136,'tijdsregist 07 2026'!E7:E130)</f>
        <v>0</v>
      </c>
      <c r="C136" s="1">
        <v>5</v>
      </c>
      <c r="D136" s="6">
        <f t="shared" si="0"/>
        <v>0</v>
      </c>
    </row>
    <row r="137" spans="1:7" x14ac:dyDescent="0.25">
      <c r="B137" s="6"/>
      <c r="C137" s="1">
        <v>6</v>
      </c>
      <c r="D137" s="6">
        <f t="shared" si="0"/>
        <v>0</v>
      </c>
    </row>
    <row r="138" spans="1:7" x14ac:dyDescent="0.25">
      <c r="C138" s="1">
        <v>7</v>
      </c>
      <c r="D138" s="6">
        <f t="shared" si="0"/>
        <v>0</v>
      </c>
    </row>
    <row r="139" spans="1:7" x14ac:dyDescent="0.25">
      <c r="C139" s="1">
        <v>8</v>
      </c>
      <c r="D139" s="6">
        <f t="shared" si="0"/>
        <v>0</v>
      </c>
    </row>
    <row r="140" spans="1:7" x14ac:dyDescent="0.25">
      <c r="C140" s="1">
        <v>9</v>
      </c>
      <c r="D140" s="6">
        <f t="shared" si="0"/>
        <v>0</v>
      </c>
    </row>
    <row r="141" spans="1:7" x14ac:dyDescent="0.25">
      <c r="C141" s="1">
        <v>10</v>
      </c>
      <c r="D141" s="6">
        <f t="shared" si="0"/>
        <v>0</v>
      </c>
    </row>
    <row r="142" spans="1:7" x14ac:dyDescent="0.25">
      <c r="C142" s="1">
        <v>11</v>
      </c>
      <c r="D142" s="6">
        <f t="shared" si="0"/>
        <v>0</v>
      </c>
    </row>
    <row r="143" spans="1:7" x14ac:dyDescent="0.25">
      <c r="C143" s="1">
        <v>12</v>
      </c>
      <c r="D143" s="6">
        <f t="shared" si="0"/>
        <v>0</v>
      </c>
    </row>
    <row r="144" spans="1:7" x14ac:dyDescent="0.25">
      <c r="C144" s="1">
        <v>13</v>
      </c>
      <c r="D144" s="6">
        <f t="shared" si="0"/>
        <v>0</v>
      </c>
    </row>
    <row r="145" spans="3:4" x14ac:dyDescent="0.25">
      <c r="C145" s="1">
        <v>14</v>
      </c>
      <c r="D145" s="6">
        <f t="shared" si="0"/>
        <v>0</v>
      </c>
    </row>
    <row r="146" spans="3:4" x14ac:dyDescent="0.25">
      <c r="C146" s="1">
        <v>15</v>
      </c>
      <c r="D146" s="6">
        <f t="shared" si="0"/>
        <v>0</v>
      </c>
    </row>
    <row r="147" spans="3:4" x14ac:dyDescent="0.25">
      <c r="C147" s="1">
        <v>16</v>
      </c>
      <c r="D147" s="6">
        <f t="shared" si="0"/>
        <v>0</v>
      </c>
    </row>
    <row r="148" spans="3:4" x14ac:dyDescent="0.25">
      <c r="C148" s="1">
        <v>17</v>
      </c>
      <c r="D148" s="6">
        <f t="shared" si="0"/>
        <v>0</v>
      </c>
    </row>
    <row r="149" spans="3:4" x14ac:dyDescent="0.25">
      <c r="C149" s="1">
        <v>18</v>
      </c>
      <c r="D149" s="6">
        <f t="shared" si="0"/>
        <v>0</v>
      </c>
    </row>
    <row r="150" spans="3:4" x14ac:dyDescent="0.25">
      <c r="C150" s="1">
        <v>19</v>
      </c>
      <c r="D150" s="6">
        <f t="shared" si="0"/>
        <v>0</v>
      </c>
    </row>
    <row r="151" spans="3:4" x14ac:dyDescent="0.25">
      <c r="C151" s="1">
        <v>20</v>
      </c>
      <c r="D151" s="6">
        <f t="shared" si="0"/>
        <v>0</v>
      </c>
    </row>
    <row r="152" spans="3:4" x14ac:dyDescent="0.25">
      <c r="C152" s="1">
        <v>21</v>
      </c>
      <c r="D152" s="6">
        <f t="shared" si="0"/>
        <v>0</v>
      </c>
    </row>
    <row r="153" spans="3:4" x14ac:dyDescent="0.25">
      <c r="C153" s="1">
        <v>22</v>
      </c>
      <c r="D153" s="6">
        <f t="shared" si="0"/>
        <v>0</v>
      </c>
    </row>
    <row r="154" spans="3:4" x14ac:dyDescent="0.25">
      <c r="C154" s="1">
        <v>23</v>
      </c>
      <c r="D154" s="6">
        <f t="shared" si="0"/>
        <v>0</v>
      </c>
    </row>
    <row r="155" spans="3:4" x14ac:dyDescent="0.25">
      <c r="C155" s="1">
        <v>24</v>
      </c>
      <c r="D155" s="6">
        <f t="shared" si="0"/>
        <v>0</v>
      </c>
    </row>
    <row r="156" spans="3:4" x14ac:dyDescent="0.25">
      <c r="C156" s="1">
        <v>25</v>
      </c>
      <c r="D156" s="6">
        <f t="shared" si="0"/>
        <v>0</v>
      </c>
    </row>
    <row r="157" spans="3:4" x14ac:dyDescent="0.25">
      <c r="C157" s="1">
        <v>26</v>
      </c>
      <c r="D157" s="6">
        <f t="shared" si="0"/>
        <v>0</v>
      </c>
    </row>
    <row r="158" spans="3:4" x14ac:dyDescent="0.25">
      <c r="C158" s="1">
        <v>27</v>
      </c>
      <c r="D158" s="6">
        <f t="shared" si="0"/>
        <v>0</v>
      </c>
    </row>
    <row r="159" spans="3:4" x14ac:dyDescent="0.25">
      <c r="C159" s="1">
        <v>28</v>
      </c>
      <c r="D159" s="6">
        <f t="shared" si="0"/>
        <v>0</v>
      </c>
    </row>
    <row r="160" spans="3:4" x14ac:dyDescent="0.25">
      <c r="C160" s="1">
        <v>29</v>
      </c>
      <c r="D160" s="6">
        <f t="shared" si="0"/>
        <v>0</v>
      </c>
    </row>
    <row r="161" spans="3:4" x14ac:dyDescent="0.25">
      <c r="C161" s="1">
        <v>30</v>
      </c>
      <c r="D161" s="6">
        <f t="shared" si="0"/>
        <v>0</v>
      </c>
    </row>
    <row r="162" spans="3:4" x14ac:dyDescent="0.25">
      <c r="C162" s="1">
        <v>31</v>
      </c>
      <c r="D162" s="6">
        <f t="shared" si="0"/>
        <v>0</v>
      </c>
    </row>
  </sheetData>
  <sheetProtection algorithmName="SHA-512" hashValue="CC+DEcWIv53uA5nnuaScyJBvDwVnEYo9AtEgrsZcFr4Njc4bub/SPX5zEguxRIKN0Qxagmyq9GQrN2zGRdSqcA==" saltValue="6ZrwogA8bRW7VMyEPJV5mw==" spinCount="100000" sheet="1" objects="1" scenarios="1"/>
  <mergeCells count="3">
    <mergeCell ref="A131:B131"/>
    <mergeCell ref="C131:D131"/>
    <mergeCell ref="A3:E3"/>
  </mergeCells>
  <phoneticPr fontId="8" type="noConversion"/>
  <conditionalFormatting sqref="B132:B137">
    <cfRule type="cellIs" dxfId="27" priority="1" operator="greaterThan">
      <formula>2.08333333333333</formula>
    </cfRule>
    <cfRule type="cellIs" dxfId="26" priority="2" operator="greaterThan">
      <formula>50</formula>
    </cfRule>
  </conditionalFormatting>
  <conditionalFormatting sqref="D132:D162">
    <cfRule type="cellIs" dxfId="25" priority="5" operator="greaterThan">
      <formula>0.458333333333333</formula>
    </cfRule>
  </conditionalFormatting>
  <conditionalFormatting sqref="E7:E126">
    <cfRule type="cellIs" dxfId="24" priority="7"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74853D143BB64CB878A2BFE010662C" ma:contentTypeVersion="2" ma:contentTypeDescription="Een nieuw document maken." ma:contentTypeScope="" ma:versionID="1b37c01cbdb80234ff8a9f6cb6fde83f">
  <xsd:schema xmlns:xsd="http://www.w3.org/2001/XMLSchema" xmlns:xs="http://www.w3.org/2001/XMLSchema" xmlns:p="http://schemas.microsoft.com/office/2006/metadata/properties" xmlns:ns2="1a8aa827-9210-46d0-acfc-d6a79c9da254" targetNamespace="http://schemas.microsoft.com/office/2006/metadata/properties" ma:root="true" ma:fieldsID="7d3fd2813f6f5c12b4248369c91813d7" ns2:_="">
    <xsd:import namespace="1a8aa827-9210-46d0-acfc-d6a79c9da25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8aa827-9210-46d0-acfc-d6a79c9da25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C29A6F-51FA-4929-A771-63EBC989B3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8aa827-9210-46d0-acfc-d6a79c9da2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7800C1-9BF7-43EC-9161-9D6ED977ACE7}">
  <ds:schemaRefs>
    <ds:schemaRef ds:uri="http://schemas.microsoft.com/sharepoint/v3/contenttype/forms"/>
  </ds:schemaRefs>
</ds:datastoreItem>
</file>

<file path=customXml/itemProps3.xml><?xml version="1.0" encoding="utf-8"?>
<ds:datastoreItem xmlns:ds="http://schemas.openxmlformats.org/officeDocument/2006/customXml" ds:itemID="{4E790F71-B3AF-4DBD-8D72-9FC83F8D42FC}">
  <ds:schemaRefs>
    <ds:schemaRef ds:uri="1a8aa827-9210-46d0-acfc-d6a79c9da254"/>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INSTRUCTIE</vt:lpstr>
      <vt:lpstr>START</vt:lpstr>
      <vt:lpstr>VUT</vt:lpstr>
      <vt:lpstr>tijdsregist 01 2026</vt:lpstr>
      <vt:lpstr>tijdsregist 02 2026</vt:lpstr>
      <vt:lpstr>tijdsregist 03 2026</vt:lpstr>
      <vt:lpstr>tijdsregist 04 2026 </vt:lpstr>
      <vt:lpstr>tijdsregist 05 2026</vt:lpstr>
      <vt:lpstr>tijdsregist 06 2026</vt:lpstr>
      <vt:lpstr>tijdsregist 07 2026</vt:lpstr>
      <vt:lpstr>tijdsregist 08 2026</vt:lpstr>
      <vt:lpstr>tijdsregist 09 2026</vt:lpstr>
      <vt:lpstr>tijdsregist 10 2026</vt:lpstr>
      <vt:lpstr>tijdsregist 11 2026</vt:lpstr>
      <vt:lpstr>tijdsregist 12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Nadine Vantomme</dc:creator>
  <cp:keywords/>
  <dc:description/>
  <cp:lastModifiedBy>Nadine Vantomme</cp:lastModifiedBy>
  <cp:revision/>
  <dcterms:created xsi:type="dcterms:W3CDTF">2014-09-12T10:41:36Z</dcterms:created>
  <dcterms:modified xsi:type="dcterms:W3CDTF">2026-01-13T13:20:07Z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0x010100F274853D143BB64CB878A2BFE010662C</vt:lpwstr>
  </property>
  <property fmtid="{D5CDD505-2E9C-101B-9397-08002B2CF9AE}" pid="3" name="TaxKeyword">
    <vt:lpwstr/>
  </property>
  <property fmtid="{D5CDD505-2E9C-101B-9397-08002B2CF9AE}" pid="4" name="MetadataThema">
    <vt:lpwstr>105;#Plattelandsbeleid|0951354b-cdd0-4334-9aee-ac3cfec4cada</vt:lpwstr>
  </property>
  <property fmtid="{D5CDD505-2E9C-101B-9397-08002B2CF9AE}" pid="5" name="_dlc_DocIdItemGuid">
    <vt:lpwstr>d2bf16be-c749-4e9b-9a47-6ef28e0df7da</vt:lpwstr>
  </property>
  <property fmtid="{D5CDD505-2E9C-101B-9397-08002B2CF9AE}" pid="6" name="MetadataProject">
    <vt:lpwstr/>
  </property>
</Properties>
</file>